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5\15_sedinta_ordinara_24_iulie_2025\hotarari_117_\"/>
    </mc:Choice>
  </mc:AlternateContent>
  <xr:revisionPtr revIDLastSave="0" documentId="13_ncr:1_{7504C087-58DA-42A8-A10D-2662C3C3824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8" i="6" l="1"/>
  <c r="E17" i="6" s="1"/>
  <c r="F19" i="6"/>
  <c r="F20" i="6"/>
  <c r="F21" i="6"/>
  <c r="F22" i="6"/>
  <c r="F23" i="6"/>
  <c r="F24" i="6"/>
  <c r="F18" i="6" l="1"/>
  <c r="F17" i="6"/>
  <c r="A18" i="6"/>
</calcChain>
</file>

<file path=xl/sharedStrings.xml><?xml version="1.0" encoding="utf-8"?>
<sst xmlns="http://schemas.openxmlformats.org/spreadsheetml/2006/main" count="29" uniqueCount="28">
  <si>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</si>
  <si>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</si>
  <si>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</si>
  <si>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</si>
  <si>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</si>
  <si>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</si>
  <si>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</si>
  <si>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</si>
  <si>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</si>
  <si>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</si>
  <si>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</si>
  <si>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</si>
  <si>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</si>
  <si>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</si>
  <si>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</si>
  <si>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</si>
  <si>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</si>
  <si>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</si>
  <si>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</si>
  <si>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2025</t>
  </si>
  <si>
    <t>Contrasemnează:</t>
  </si>
  <si>
    <t>SECRETAR GENERAL AL JUDEȚULUI</t>
  </si>
  <si>
    <t>SIMONA GACI</t>
  </si>
  <si>
    <t>BUGET APROBAT 2025</t>
  </si>
  <si>
    <t>INFLUENȚE</t>
  </si>
  <si>
    <t>BUGET RECTIFICAT 2025</t>
  </si>
  <si>
    <t>Anexa nr. 1</t>
  </si>
  <si>
    <t>la Hotărârea nr. 133/2025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</si>
</sst>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0"/>
      <name val="Montserrat Light"/>
    </font>
    <font>
      <b/>
      <sz val="10"/>
      <name val="Montserrat Ligh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15" fontId="4" fillId="0" borderId="0" xfId="1" applyNumberFormat="1" applyFo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4" fontId="4" fillId="0" borderId="2" xfId="0" applyNumberFormat="1" applyFont="1" applyBorder="1"/>
    <xf numFmtId="0" fontId="3" fillId="0" borderId="2" xfId="1" applyFont="1" applyBorder="1" applyAlignment="1">
      <alignment horizontal="center"/>
    </xf>
    <xf numFmtId="0" fontId="4" fillId="0" borderId="2" xfId="1" applyFont="1" applyBorder="1"/>
    <xf numFmtId="0" fontId="3" fillId="0" borderId="2" xfId="1" applyFont="1" applyBorder="1"/>
    <xf numFmtId="4" fontId="3" fillId="0" borderId="2" xfId="0" applyNumberFormat="1" applyFont="1" applyBorder="1"/>
    <xf numFmtId="0" fontId="4" fillId="0" borderId="2" xfId="1" applyFont="1" applyBorder="1" applyAlignment="1">
      <alignment horizontal="left" vertical="center" wrapText="1"/>
    </xf>
    <xf numFmtId="4" fontId="4" fillId="0" borderId="0" xfId="0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0" applyFont="1"/>
    <xf numFmtId="0" fontId="6" fillId="0" borderId="0" xfId="0" applyFont="1"/>
    <xf numFmtId="0" fontId="5" fillId="0" borderId="0" xfId="1" applyFont="1" applyAlignment="1">
      <alignment horizontal="left"/>
    </xf>
    <xf numFmtId="0" fontId="6" fillId="0" borderId="0" xfId="1" applyFont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1005840</xdr:colOff>
      <xdr:row>0</xdr:row>
      <xdr:rowOff>45720</xdr:rowOff>
    </xdr:from>
    <xdr:to>
      <xdr:col>4</xdr:col>
      <xdr:colOff>773430</xdr:colOff>
      <xdr:row>1</xdr:row>
      <xdr:rowOff>7620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DA026B95-ECF3-76D4-C794-9EC235157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I5" sqref="I5"/>
    </sheetView>
  </sheetViews>
  <sheetFormatPr defaultColWidth="9.109375" defaultRowHeight="16.2" x14ac:dyDescent="0.4"/>
  <cols>
    <col min="1" max="1" width="5" style="2" customWidth="1"/>
    <col min="2" max="2" width="47.88671875" style="2" customWidth="1"/>
    <col min="3" max="3" width="8.109375" style="2" customWidth="1"/>
    <col min="4" max="4" width="15.44140625" style="2" customWidth="1"/>
    <col min="5" max="5" width="13.77734375" style="2" customWidth="1"/>
    <col min="6" max="6" width="18.5546875" style="2" customWidth="1"/>
    <col min="7" max="7" width="9.109375" style="2"/>
    <col min="8" max="8" width="11" style="3" bestFit="1" customWidth="1"/>
    <col min="9" max="9" width="11" style="2" bestFit="1" customWidth="1"/>
    <col min="10" max="16384" width="9.109375" style="2"/>
  </cols>
  <sheetData>
    <row r="1" spans="1:6" ht="60" customHeight="1" x14ac:dyDescent="0.4">
      <c r="A1" s="1"/>
      <c r="B1" s="1"/>
      <c r="C1" s="1"/>
      <c r="D1" s="1"/>
      <c r="E1" s="1"/>
      <c r="F1" s="1"/>
    </row>
    <row r="2" spans="1:6" ht="16.8" x14ac:dyDescent="0.4">
      <c r="A2" s="36"/>
      <c r="B2" s="36"/>
      <c r="C2" s="37"/>
      <c r="D2" s="37"/>
      <c r="E2" s="46" t="s">
        <v>26</v>
      </c>
      <c r="F2" s="46"/>
    </row>
    <row r="3" spans="1:6" ht="16.8" x14ac:dyDescent="0.4">
      <c r="A3" s="36"/>
      <c r="B3" s="36"/>
      <c r="C3" s="38"/>
      <c r="D3" s="38"/>
      <c r="E3" s="36" t="s">
        <v>27</v>
      </c>
      <c r="F3" s="36"/>
    </row>
    <row r="4" spans="1:6" ht="16.8" x14ac:dyDescent="0.4">
      <c r="A4" s="36"/>
      <c r="B4" s="36"/>
      <c r="C4" s="39"/>
      <c r="D4" s="40"/>
      <c r="E4" s="41"/>
      <c r="F4" s="41"/>
    </row>
    <row r="5" spans="1:6" ht="16.8" x14ac:dyDescent="0.4">
      <c r="A5" s="42"/>
      <c r="B5" s="42"/>
      <c r="C5" s="39"/>
      <c r="D5" s="43"/>
      <c r="E5" s="41"/>
      <c r="F5" s="41"/>
    </row>
    <row r="6" spans="1:6" ht="16.8" x14ac:dyDescent="0.4">
      <c r="A6" s="42"/>
      <c r="B6" s="42"/>
      <c r="C6" s="39"/>
      <c r="D6" s="43"/>
      <c r="E6" s="41"/>
      <c r="F6" s="41"/>
    </row>
    <row r="7" spans="1:6" ht="16.8" x14ac:dyDescent="0.4">
      <c r="A7" s="43"/>
      <c r="B7" s="39"/>
      <c r="C7" s="39"/>
      <c r="D7" s="43"/>
      <c r="E7" s="41"/>
      <c r="F7" s="41"/>
    </row>
    <row r="8" spans="1:6" ht="12.75" customHeight="1" x14ac:dyDescent="0.4">
      <c r="A8" s="43" t="s">
        <v>0</v>
      </c>
      <c r="B8" s="44" t="s">
        <v>19</v>
      </c>
      <c r="C8" s="44"/>
      <c r="D8" s="44"/>
      <c r="E8" s="44"/>
      <c r="F8" s="44"/>
    </row>
    <row r="9" spans="1:6" ht="13.5" customHeight="1" x14ac:dyDescent="0.4">
      <c r="A9" s="43"/>
      <c r="B9" s="45"/>
      <c r="C9" s="45"/>
      <c r="D9" s="45"/>
      <c r="E9" s="41"/>
      <c r="F9" s="41"/>
    </row>
    <row r="10" spans="1:6" ht="13.5" customHeight="1" x14ac:dyDescent="0.4">
      <c r="A10" s="7"/>
      <c r="B10" s="9"/>
      <c r="C10" s="9"/>
      <c r="D10" s="9"/>
    </row>
    <row r="11" spans="1:6" ht="13.5" customHeight="1" x14ac:dyDescent="0.4">
      <c r="A11" s="10"/>
      <c r="B11" s="9"/>
      <c r="C11" s="9"/>
      <c r="D11" s="8"/>
    </row>
    <row r="12" spans="1:6" x14ac:dyDescent="0.4">
      <c r="A12" s="11"/>
      <c r="B12" s="12"/>
      <c r="C12" s="11"/>
      <c r="D12" s="13"/>
      <c r="F12" s="13" t="s">
        <v>1</v>
      </c>
    </row>
    <row r="13" spans="1:6" ht="14.25" customHeight="1" x14ac:dyDescent="0.4">
      <c r="A13" s="14" t="s">
        <v>2</v>
      </c>
      <c r="B13" s="15"/>
      <c r="C13" s="15" t="s">
        <v>3</v>
      </c>
      <c r="D13" s="16" t="s">
        <v>23</v>
      </c>
      <c r="E13" s="16" t="s">
        <v>24</v>
      </c>
      <c r="F13" s="16" t="s">
        <v>25</v>
      </c>
    </row>
    <row r="14" spans="1:6" ht="15" customHeight="1" x14ac:dyDescent="0.4">
      <c r="A14" s="17"/>
      <c r="B14" s="18"/>
      <c r="C14" s="18"/>
      <c r="D14" s="19"/>
      <c r="E14" s="19"/>
      <c r="F14" s="19"/>
    </row>
    <row r="15" spans="1:6" ht="15" customHeight="1" x14ac:dyDescent="0.4">
      <c r="A15" s="17"/>
      <c r="B15" s="18"/>
      <c r="C15" s="18"/>
      <c r="D15" s="19"/>
      <c r="E15" s="19"/>
      <c r="F15" s="19"/>
    </row>
    <row r="16" spans="1:6" ht="19.2" customHeight="1" x14ac:dyDescent="0.4">
      <c r="A16" s="20"/>
      <c r="B16" s="21"/>
      <c r="C16" s="21"/>
      <c r="D16" s="22"/>
      <c r="E16" s="22"/>
      <c r="F16" s="22"/>
    </row>
    <row r="17" spans="1:9" ht="23.25" customHeight="1" x14ac:dyDescent="0.4">
      <c r="A17" s="23">
        <v>1</v>
      </c>
      <c r="B17" s="24" t="s">
        <v>12</v>
      </c>
      <c r="C17" s="25"/>
      <c r="D17" s="26">
        <v>1751029.31</v>
      </c>
      <c r="E17" s="26">
        <f>E18+E21+E22+E23-E24</f>
        <v>21116.09</v>
      </c>
      <c r="F17" s="26">
        <f>D17+E17</f>
        <v>1772145.4000000001</v>
      </c>
      <c r="I17" s="3"/>
    </row>
    <row r="18" spans="1:9" ht="22.2" customHeight="1" x14ac:dyDescent="0.4">
      <c r="A18" s="27">
        <f>A17+1</f>
        <v>2</v>
      </c>
      <c r="B18" s="28" t="s">
        <v>11</v>
      </c>
      <c r="C18" s="28" t="s">
        <v>7</v>
      </c>
      <c r="D18" s="26">
        <v>916329.65</v>
      </c>
      <c r="E18" s="26">
        <f>E19+E20</f>
        <v>20866.41</v>
      </c>
      <c r="F18" s="26">
        <f t="shared" ref="F18:F24" si="0">D18+E18</f>
        <v>937196.06</v>
      </c>
      <c r="I18" s="3"/>
    </row>
    <row r="19" spans="1:9" ht="17.25" customHeight="1" x14ac:dyDescent="0.4">
      <c r="A19" s="27">
        <v>3</v>
      </c>
      <c r="B19" s="29" t="s">
        <v>5</v>
      </c>
      <c r="C19" s="29" t="s">
        <v>14</v>
      </c>
      <c r="D19" s="30">
        <v>523047.48</v>
      </c>
      <c r="E19" s="30">
        <v>18909.259999999998</v>
      </c>
      <c r="F19" s="30">
        <f>D19+E19</f>
        <v>541956.74</v>
      </c>
    </row>
    <row r="20" spans="1:9" ht="17.25" customHeight="1" x14ac:dyDescent="0.4">
      <c r="A20" s="27">
        <v>4</v>
      </c>
      <c r="B20" s="29" t="s">
        <v>6</v>
      </c>
      <c r="C20" s="29" t="s">
        <v>14</v>
      </c>
      <c r="D20" s="30">
        <v>393282.17</v>
      </c>
      <c r="E20" s="30">
        <v>1957.15</v>
      </c>
      <c r="F20" s="30">
        <f t="shared" si="0"/>
        <v>395239.32</v>
      </c>
    </row>
    <row r="21" spans="1:9" ht="46.8" customHeight="1" x14ac:dyDescent="0.4">
      <c r="A21" s="27">
        <v>5</v>
      </c>
      <c r="B21" s="31" t="s">
        <v>10</v>
      </c>
      <c r="C21" s="28" t="s">
        <v>8</v>
      </c>
      <c r="D21" s="26">
        <v>902031.21</v>
      </c>
      <c r="E21" s="26">
        <v>21258.09</v>
      </c>
      <c r="F21" s="26">
        <f t="shared" si="0"/>
        <v>923289.29999999993</v>
      </c>
    </row>
    <row r="22" spans="1:9" x14ac:dyDescent="0.4">
      <c r="A22" s="27">
        <v>6</v>
      </c>
      <c r="B22" s="28" t="s">
        <v>4</v>
      </c>
      <c r="C22" s="28" t="s">
        <v>9</v>
      </c>
      <c r="D22" s="26">
        <v>506.27</v>
      </c>
      <c r="E22" s="26"/>
      <c r="F22" s="26">
        <f t="shared" si="0"/>
        <v>506.27</v>
      </c>
    </row>
    <row r="23" spans="1:9" x14ac:dyDescent="0.4">
      <c r="A23" s="27">
        <v>7</v>
      </c>
      <c r="B23" s="28" t="s">
        <v>15</v>
      </c>
      <c r="C23" s="28" t="s">
        <v>16</v>
      </c>
      <c r="D23" s="26">
        <v>10781.49</v>
      </c>
      <c r="E23" s="26"/>
      <c r="F23" s="26">
        <f t="shared" si="0"/>
        <v>10781.49</v>
      </c>
    </row>
    <row r="24" spans="1:9" ht="18" customHeight="1" x14ac:dyDescent="0.4">
      <c r="A24" s="27">
        <v>8</v>
      </c>
      <c r="B24" s="28" t="s">
        <v>13</v>
      </c>
      <c r="C24" s="28"/>
      <c r="D24" s="26">
        <v>78619.31</v>
      </c>
      <c r="E24" s="26">
        <v>21008.41</v>
      </c>
      <c r="F24" s="26">
        <f t="shared" si="0"/>
        <v>99627.72</v>
      </c>
    </row>
    <row r="25" spans="1:9" ht="16.5" customHeight="1" x14ac:dyDescent="0.4">
      <c r="A25" s="10"/>
      <c r="B25" s="5"/>
      <c r="C25" s="7"/>
      <c r="D25" s="32"/>
      <c r="F25" s="32"/>
    </row>
    <row r="26" spans="1:9" x14ac:dyDescent="0.4">
      <c r="A26" s="7"/>
      <c r="B26" s="5"/>
      <c r="C26" s="5"/>
      <c r="D26" s="3"/>
    </row>
    <row r="27" spans="1:9" ht="16.8" x14ac:dyDescent="0.4">
      <c r="A27" s="7"/>
      <c r="B27" s="47"/>
      <c r="C27" s="38"/>
      <c r="D27" s="38"/>
      <c r="E27" s="41"/>
      <c r="F27" s="41"/>
    </row>
    <row r="28" spans="1:9" ht="16.8" x14ac:dyDescent="0.4">
      <c r="A28" s="7"/>
      <c r="B28" s="47"/>
      <c r="C28" s="38" t="s">
        <v>20</v>
      </c>
      <c r="D28" s="38"/>
      <c r="E28" s="38"/>
      <c r="F28" s="38"/>
    </row>
    <row r="29" spans="1:9" ht="16.8" x14ac:dyDescent="0.4">
      <c r="A29" s="7"/>
      <c r="B29" s="47" t="s">
        <v>17</v>
      </c>
      <c r="C29" s="38" t="s">
        <v>21</v>
      </c>
      <c r="D29" s="38"/>
      <c r="E29" s="38"/>
      <c r="F29" s="38"/>
    </row>
    <row r="30" spans="1:9" ht="16.8" x14ac:dyDescent="0.4">
      <c r="A30" s="5"/>
      <c r="B30" s="47" t="s">
        <v>18</v>
      </c>
      <c r="C30" s="38" t="s">
        <v>22</v>
      </c>
      <c r="D30" s="38"/>
      <c r="E30" s="38"/>
      <c r="F30" s="38"/>
    </row>
    <row r="31" spans="1:9" ht="24" customHeight="1" x14ac:dyDescent="0.4">
      <c r="B31" s="43"/>
      <c r="C31" s="43"/>
      <c r="D31" s="41"/>
      <c r="E31" s="41"/>
      <c r="F31" s="41"/>
    </row>
    <row r="32" spans="1:9" x14ac:dyDescent="0.4">
      <c r="B32" s="6"/>
      <c r="C32" s="4"/>
      <c r="D32" s="4"/>
    </row>
    <row r="33" spans="2:4" x14ac:dyDescent="0.4">
      <c r="B33" s="34"/>
      <c r="C33" s="34"/>
    </row>
    <row r="34" spans="2:4" x14ac:dyDescent="0.4">
      <c r="B34" s="6"/>
      <c r="C34" s="33"/>
    </row>
    <row r="36" spans="2:4" ht="60" customHeight="1" x14ac:dyDescent="0.4">
      <c r="B36" s="35"/>
      <c r="C36" s="35"/>
      <c r="D36" s="35"/>
    </row>
    <row r="38" spans="2:4" x14ac:dyDescent="0.4">
      <c r="B38" s="1"/>
      <c r="C38" s="1"/>
      <c r="D38" s="1"/>
    </row>
  </sheetData>
  <mergeCells count="23">
    <mergeCell ref="A2:B2"/>
    <mergeCell ref="A3:B3"/>
    <mergeCell ref="A4:B4"/>
    <mergeCell ref="C2:D2"/>
    <mergeCell ref="C3:D3"/>
    <mergeCell ref="A1:F1"/>
    <mergeCell ref="B36:D36"/>
    <mergeCell ref="B38:D38"/>
    <mergeCell ref="B33:C33"/>
    <mergeCell ref="A13:A16"/>
    <mergeCell ref="B13:B16"/>
    <mergeCell ref="C32:D32"/>
    <mergeCell ref="C13:C16"/>
    <mergeCell ref="D13:D16"/>
    <mergeCell ref="C27:D27"/>
    <mergeCell ref="F13:F16"/>
    <mergeCell ref="C28:F28"/>
    <mergeCell ref="C29:F29"/>
    <mergeCell ref="C30:F30"/>
    <mergeCell ref="E2:F2"/>
    <mergeCell ref="E3:F3"/>
    <mergeCell ref="B8:F8"/>
    <mergeCell ref="E13:E16"/>
  </mergeCells>
  <phoneticPr fontId="2" type="noConversion"/>
  <pageMargins left="0.94803149606299197" right="3.5433070866141697E-2" top="4.2519685039370002E-2" bottom="0.34251968503937003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2025-07-23T06:35:53Z</cp:lastPrinted>
  <dcterms:created xsi:type="dcterms:W3CDTF">2009-05-18T06:15:42Z</dcterms:created>
  <dcterms:modified xsi:type="dcterms:W3CDTF">2025-07-23T06:36:09Z</dcterms:modified>
</cp:coreProperties>
</file>