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1\11_sedinta_ordinara_30_septembrie_2021\hotarari_alb_negru\155_14F_rectificare\"/>
    </mc:Choice>
  </mc:AlternateContent>
  <xr:revisionPtr revIDLastSave="0" documentId="13_ncr:1_{3E26F2F9-1B36-4EFE-A5FE-FEE55E2EC618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6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6" l="1"/>
  <c r="E17" i="6" s="1"/>
  <c r="F19" i="6"/>
  <c r="F20" i="6"/>
  <c r="F21" i="6"/>
  <c r="F22" i="6"/>
  <c r="F23" i="6"/>
  <c r="F24" i="6"/>
  <c r="F25" i="6"/>
  <c r="D18" i="6"/>
  <c r="D17" i="6" s="1"/>
  <c r="F17" i="6" l="1"/>
  <c r="F18" i="6"/>
  <c r="A18" i="6"/>
</calcChain>
</file>

<file path=xl/sharedStrings.xml><?xml version="1.0" encoding="utf-8"?>
<sst xmlns="http://schemas.openxmlformats.org/spreadsheetml/2006/main" count="30" uniqueCount="28">
  <si>
    <t xml:space="preserve"> </t>
  </si>
  <si>
    <t>mii lei</t>
  </si>
  <si>
    <t>Nr.
crt.</t>
  </si>
  <si>
    <t>Cod</t>
  </si>
  <si>
    <t>Bugetul fondurilor externe nerambursabile</t>
  </si>
  <si>
    <t xml:space="preserve">Secţiunea de funcţionare </t>
  </si>
  <si>
    <t>Secţiunea de dezvoltare</t>
  </si>
  <si>
    <t>50 02</t>
  </si>
  <si>
    <t>50 10</t>
  </si>
  <si>
    <t>50 08</t>
  </si>
  <si>
    <t>Bugetul instituţiilor publice şi activităţilor finanţate integral sau parţial din venituri proprii</t>
  </si>
  <si>
    <t>Bugetul local al judeţului, total din care:</t>
  </si>
  <si>
    <t>Bugetul general al judeţului, total din care:</t>
  </si>
  <si>
    <t xml:space="preserve">Transferuri care se scad </t>
  </si>
  <si>
    <t xml:space="preserve">50 02 </t>
  </si>
  <si>
    <t xml:space="preserve">    BUGETUL GENERAL  AL JUDEŢULUI CLUJ PE ANUL 2021</t>
  </si>
  <si>
    <t>Bugetul creditelor interne</t>
  </si>
  <si>
    <t>50 07</t>
  </si>
  <si>
    <t>Anexa nr. 1</t>
  </si>
  <si>
    <t xml:space="preserve">                                      PREȘEDINTE</t>
  </si>
  <si>
    <t>Contrasemnează:</t>
  </si>
  <si>
    <t>SECRETAR GENERAL AL JUDEȚULUI</t>
  </si>
  <si>
    <t xml:space="preserve">                                         ALIN TIȘE</t>
  </si>
  <si>
    <t>SIMONA GACI</t>
  </si>
  <si>
    <t>BUGET APROBAT  2021</t>
  </si>
  <si>
    <t>INFLUENȚE</t>
  </si>
  <si>
    <t>BUGET RECTIFICAT 2021</t>
  </si>
  <si>
    <t>la Hotărârea nr. 155/2021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</si>
</sst>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10"/>
      <name val="Arial"/>
      <family val="2"/>
    </font>
    <font>
      <sz val="8"/>
      <name val="Arial"/>
      <family val="2"/>
    </font>
    <font>
      <sz val="11"/>
      <name val="Montserrat Light"/>
    </font>
    <font>
      <b/>
      <sz val="11"/>
      <name val="Montserrat Light"/>
    </font>
    <font>
      <sz val="11"/>
      <name val="Montserrat"/>
    </font>
    <font>
      <b/>
      <sz val="11"/>
      <name val="Montserra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3" fillId="0" borderId="0" xfId="0" applyFont="1"/>
    <xf numFmtId="4" fontId="4" fillId="0" borderId="0" xfId="0" applyNumberFormat="1" applyFont="1" applyBorder="1"/>
    <xf numFmtId="4" fontId="3" fillId="0" borderId="0" xfId="0" applyNumberFormat="1" applyFont="1"/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3" fillId="0" borderId="0" xfId="0" applyFont="1" applyBorder="1"/>
    <xf numFmtId="4" fontId="4" fillId="0" borderId="2" xfId="0" applyNumberFormat="1" applyFont="1" applyBorder="1"/>
    <xf numFmtId="4" fontId="3" fillId="0" borderId="2" xfId="0" applyNumberFormat="1" applyFont="1" applyBorder="1"/>
    <xf numFmtId="15" fontId="4" fillId="0" borderId="0" xfId="1" applyNumberFormat="1" applyFont="1" applyAlignment="1"/>
    <xf numFmtId="14" fontId="4" fillId="0" borderId="0" xfId="1" applyNumberFormat="1" applyFont="1" applyAlignment="1">
      <alignment horizontal="left"/>
    </xf>
    <xf numFmtId="15" fontId="4" fillId="0" borderId="0" xfId="1" applyNumberFormat="1" applyFont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/>
    </xf>
    <xf numFmtId="0" fontId="3" fillId="0" borderId="2" xfId="1" applyFont="1" applyBorder="1" applyAlignment="1">
      <alignment horizontal="center"/>
    </xf>
    <xf numFmtId="0" fontId="4" fillId="0" borderId="2" xfId="1" applyFont="1" applyBorder="1"/>
    <xf numFmtId="0" fontId="3" fillId="0" borderId="2" xfId="1" applyFont="1" applyBorder="1"/>
    <xf numFmtId="0" fontId="3" fillId="0" borderId="2" xfId="0" applyFont="1" applyBorder="1"/>
    <xf numFmtId="0" fontId="4" fillId="0" borderId="2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/>
    </xf>
    <xf numFmtId="0" fontId="5" fillId="0" borderId="0" xfId="0" applyFont="1"/>
    <xf numFmtId="0" fontId="6" fillId="0" borderId="0" xfId="1" applyFont="1" applyAlignment="1">
      <alignment horizontal="left"/>
    </xf>
    <xf numFmtId="0" fontId="6" fillId="0" borderId="0" xfId="1" applyFont="1"/>
    <xf numFmtId="0" fontId="6" fillId="0" borderId="0" xfId="0" applyFont="1" applyAlignme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6" fillId="0" borderId="0" xfId="1" applyFont="1" applyAlignment="1">
      <alignment horizontal="left"/>
    </xf>
    <xf numFmtId="0" fontId="6" fillId="0" borderId="0" xfId="0" applyFont="1" applyAlignment="1">
      <alignment horizontal="center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1" applyFont="1" applyBorder="1"/>
    <xf numFmtId="0" fontId="5" fillId="0" borderId="0" xfId="1" applyFont="1"/>
    <xf numFmtId="0" fontId="5" fillId="0" borderId="0" xfId="1" applyFont="1" applyAlignment="1"/>
    <xf numFmtId="0" fontId="6" fillId="0" borderId="0" xfId="1" applyFont="1" applyAlignment="1">
      <alignment horizontal="center" vertical="center" wrapText="1"/>
    </xf>
    <xf numFmtId="0" fontId="3" fillId="0" borderId="0" xfId="1" applyFont="1" applyAlignment="1"/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0" xfId="1" applyFont="1" applyBorder="1" applyAlignment="1">
      <alignment horizontal="center"/>
    </xf>
    <xf numFmtId="0" fontId="4" fillId="0" borderId="0" xfId="1" applyFont="1" applyBorder="1"/>
    <xf numFmtId="0" fontId="3" fillId="0" borderId="0" xfId="1" applyFont="1" applyBorder="1"/>
    <xf numFmtId="0" fontId="6" fillId="0" borderId="0" xfId="1" applyFont="1" applyBorder="1"/>
    <xf numFmtId="4" fontId="5" fillId="0" borderId="0" xfId="0" applyNumberFormat="1" applyFont="1" applyBorder="1"/>
    <xf numFmtId="0" fontId="3" fillId="0" borderId="0" xfId="1" applyFont="1"/>
    <xf numFmtId="0" fontId="6" fillId="0" borderId="0" xfId="1" applyFont="1" applyAlignment="1">
      <alignment horizontal="center"/>
    </xf>
    <xf numFmtId="0" fontId="4" fillId="0" borderId="0" xfId="1" applyFont="1" applyAlignment="1"/>
    <xf numFmtId="0" fontId="4" fillId="0" borderId="0" xfId="1" applyFont="1" applyAlignment="1">
      <alignment horizontal="right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906780</xdr:colOff>
      <xdr:row>0</xdr:row>
      <xdr:rowOff>0</xdr:rowOff>
    </xdr:from>
    <xdr:to>
      <xdr:col>3</xdr:col>
      <xdr:colOff>853440</xdr:colOff>
      <xdr:row>0</xdr:row>
      <xdr:rowOff>861060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403984D-7DB4-4E5F-BF84-CB2BD7768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0"/>
          <a:ext cx="435102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tabSelected="1" workbookViewId="0">
      <selection activeCell="H6" sqref="H6"/>
    </sheetView>
  </sheetViews>
  <sheetFormatPr defaultColWidth="9.109375" defaultRowHeight="16.8" x14ac:dyDescent="0.4"/>
  <cols>
    <col min="1" max="1" width="3.5546875" style="1" customWidth="1"/>
    <col min="2" max="2" width="52.88671875" style="1" customWidth="1"/>
    <col min="3" max="3" width="11.33203125" style="1" customWidth="1"/>
    <col min="4" max="4" width="16" style="6" customWidth="1"/>
    <col min="5" max="5" width="14.33203125" style="1" customWidth="1"/>
    <col min="6" max="6" width="15.33203125" style="1" customWidth="1"/>
    <col min="7" max="7" width="9.109375" style="1"/>
    <col min="8" max="8" width="11" style="1" bestFit="1" customWidth="1"/>
    <col min="9" max="16384" width="9.109375" style="1"/>
  </cols>
  <sheetData>
    <row r="1" spans="1:6" ht="72" customHeight="1" x14ac:dyDescent="0.4">
      <c r="A1" s="24"/>
      <c r="B1" s="24"/>
      <c r="C1" s="24"/>
      <c r="D1" s="24"/>
      <c r="E1" s="24"/>
      <c r="F1" s="24"/>
    </row>
    <row r="2" spans="1:6" x14ac:dyDescent="0.4">
      <c r="A2" s="20"/>
      <c r="B2" s="20"/>
      <c r="C2" s="25" t="s">
        <v>18</v>
      </c>
      <c r="D2" s="25"/>
      <c r="E2" s="25"/>
    </row>
    <row r="3" spans="1:6" x14ac:dyDescent="0.4">
      <c r="A3" s="29"/>
      <c r="B3" s="29"/>
      <c r="C3" s="25" t="s">
        <v>27</v>
      </c>
      <c r="D3" s="25"/>
      <c r="E3" s="25"/>
    </row>
    <row r="4" spans="1:6" x14ac:dyDescent="0.4">
      <c r="A4" s="29"/>
      <c r="B4" s="29"/>
      <c r="C4" s="30"/>
      <c r="D4" s="30"/>
      <c r="E4" s="20"/>
    </row>
    <row r="5" spans="1:6" x14ac:dyDescent="0.4">
      <c r="A5" s="29"/>
      <c r="B5" s="29"/>
      <c r="C5" s="22"/>
      <c r="D5" s="23"/>
      <c r="E5" s="20"/>
    </row>
    <row r="6" spans="1:6" x14ac:dyDescent="0.4">
      <c r="A6" s="21"/>
      <c r="B6" s="21"/>
      <c r="C6" s="22"/>
      <c r="D6" s="43"/>
      <c r="E6" s="20"/>
    </row>
    <row r="7" spans="1:6" x14ac:dyDescent="0.4">
      <c r="A7" s="44"/>
      <c r="B7" s="22"/>
      <c r="C7" s="22"/>
      <c r="D7" s="43"/>
      <c r="E7" s="20"/>
    </row>
    <row r="8" spans="1:6" ht="24" customHeight="1" x14ac:dyDescent="0.4">
      <c r="A8" s="45" t="s">
        <v>0</v>
      </c>
      <c r="B8" s="46" t="s">
        <v>15</v>
      </c>
      <c r="C8" s="46"/>
      <c r="D8" s="46"/>
      <c r="E8" s="20"/>
    </row>
    <row r="9" spans="1:6" ht="13.5" customHeight="1" x14ac:dyDescent="0.4">
      <c r="A9" s="47"/>
      <c r="B9" s="48"/>
      <c r="C9" s="48"/>
      <c r="D9" s="48"/>
    </row>
    <row r="10" spans="1:6" ht="13.5" customHeight="1" x14ac:dyDescent="0.4">
      <c r="A10" s="47"/>
      <c r="B10" s="49"/>
      <c r="C10" s="49"/>
      <c r="D10" s="49"/>
    </row>
    <row r="11" spans="1:6" ht="13.5" customHeight="1" x14ac:dyDescent="0.4">
      <c r="A11" s="50"/>
      <c r="B11" s="49"/>
      <c r="C11" s="49"/>
      <c r="D11" s="48"/>
    </row>
    <row r="12" spans="1:6" x14ac:dyDescent="0.4">
      <c r="A12" s="9"/>
      <c r="B12" s="10"/>
      <c r="C12" s="9"/>
      <c r="F12" s="11" t="s">
        <v>1</v>
      </c>
    </row>
    <row r="13" spans="1:6" ht="14.25" customHeight="1" x14ac:dyDescent="0.4">
      <c r="A13" s="31" t="s">
        <v>2</v>
      </c>
      <c r="B13" s="34"/>
      <c r="C13" s="34" t="s">
        <v>3</v>
      </c>
      <c r="D13" s="37" t="s">
        <v>24</v>
      </c>
      <c r="E13" s="40" t="s">
        <v>25</v>
      </c>
      <c r="F13" s="26" t="s">
        <v>26</v>
      </c>
    </row>
    <row r="14" spans="1:6" x14ac:dyDescent="0.4">
      <c r="A14" s="32"/>
      <c r="B14" s="35"/>
      <c r="C14" s="35"/>
      <c r="D14" s="38"/>
      <c r="E14" s="41"/>
      <c r="F14" s="27"/>
    </row>
    <row r="15" spans="1:6" x14ac:dyDescent="0.4">
      <c r="A15" s="32"/>
      <c r="B15" s="35"/>
      <c r="C15" s="35"/>
      <c r="D15" s="38"/>
      <c r="E15" s="41"/>
      <c r="F15" s="27"/>
    </row>
    <row r="16" spans="1:6" ht="23.25" customHeight="1" x14ac:dyDescent="0.4">
      <c r="A16" s="33"/>
      <c r="B16" s="36"/>
      <c r="C16" s="36"/>
      <c r="D16" s="39"/>
      <c r="E16" s="42"/>
      <c r="F16" s="28"/>
    </row>
    <row r="17" spans="1:8" ht="30" customHeight="1" x14ac:dyDescent="0.4">
      <c r="A17" s="12">
        <v>1</v>
      </c>
      <c r="B17" s="13" t="s">
        <v>12</v>
      </c>
      <c r="C17" s="19"/>
      <c r="D17" s="7">
        <f>D18+D21+D23-D25+D22-D24</f>
        <v>1591504.2</v>
      </c>
      <c r="E17" s="7">
        <f>E18+E21+E23-E25+E22-E24</f>
        <v>20204.79</v>
      </c>
      <c r="F17" s="7">
        <f>D17+E17</f>
        <v>1611708.99</v>
      </c>
    </row>
    <row r="18" spans="1:8" ht="25.95" customHeight="1" x14ac:dyDescent="0.4">
      <c r="A18" s="14">
        <f>A17+1</f>
        <v>2</v>
      </c>
      <c r="B18" s="15" t="s">
        <v>11</v>
      </c>
      <c r="C18" s="15" t="s">
        <v>7</v>
      </c>
      <c r="D18" s="7">
        <f>D19+D20</f>
        <v>941707.24</v>
      </c>
      <c r="E18" s="7">
        <f>E19+E20</f>
        <v>19102</v>
      </c>
      <c r="F18" s="7">
        <f t="shared" ref="F18:F25" si="0">D18+E18</f>
        <v>960809.24</v>
      </c>
      <c r="H18" s="3"/>
    </row>
    <row r="19" spans="1:8" ht="22.95" customHeight="1" x14ac:dyDescent="0.4">
      <c r="A19" s="14">
        <v>3</v>
      </c>
      <c r="B19" s="16" t="s">
        <v>5</v>
      </c>
      <c r="C19" s="16" t="s">
        <v>14</v>
      </c>
      <c r="D19" s="8">
        <v>366235.76</v>
      </c>
      <c r="E19" s="8">
        <v>11519</v>
      </c>
      <c r="F19" s="8">
        <f t="shared" si="0"/>
        <v>377754.76</v>
      </c>
    </row>
    <row r="20" spans="1:8" ht="28.2" customHeight="1" x14ac:dyDescent="0.4">
      <c r="A20" s="14">
        <v>4</v>
      </c>
      <c r="B20" s="16" t="s">
        <v>6</v>
      </c>
      <c r="C20" s="16" t="s">
        <v>14</v>
      </c>
      <c r="D20" s="8">
        <v>575471.48</v>
      </c>
      <c r="E20" s="8">
        <v>7583</v>
      </c>
      <c r="F20" s="8">
        <f t="shared" si="0"/>
        <v>583054.48</v>
      </c>
    </row>
    <row r="21" spans="1:8" ht="58.95" customHeight="1" x14ac:dyDescent="0.4">
      <c r="A21" s="14">
        <v>5</v>
      </c>
      <c r="B21" s="18" t="s">
        <v>10</v>
      </c>
      <c r="C21" s="15" t="s">
        <v>8</v>
      </c>
      <c r="D21" s="7">
        <v>714378.73</v>
      </c>
      <c r="E21" s="8">
        <v>2204.1999999999998</v>
      </c>
      <c r="F21" s="7">
        <f t="shared" si="0"/>
        <v>716582.92999999993</v>
      </c>
    </row>
    <row r="22" spans="1:8" ht="24" customHeight="1" x14ac:dyDescent="0.4">
      <c r="A22" s="14"/>
      <c r="B22" s="15" t="s">
        <v>16</v>
      </c>
      <c r="C22" s="15" t="s">
        <v>17</v>
      </c>
      <c r="D22" s="7">
        <v>71904.75</v>
      </c>
      <c r="E22" s="17">
        <v>0</v>
      </c>
      <c r="F22" s="7">
        <f t="shared" si="0"/>
        <v>71904.75</v>
      </c>
    </row>
    <row r="23" spans="1:8" ht="24" customHeight="1" x14ac:dyDescent="0.4">
      <c r="A23" s="14">
        <v>6</v>
      </c>
      <c r="B23" s="15" t="s">
        <v>4</v>
      </c>
      <c r="C23" s="15" t="s">
        <v>9</v>
      </c>
      <c r="D23" s="7">
        <v>802.71</v>
      </c>
      <c r="E23" s="17">
        <v>25.59</v>
      </c>
      <c r="F23" s="7">
        <f t="shared" si="0"/>
        <v>828.30000000000007</v>
      </c>
    </row>
    <row r="24" spans="1:8" ht="22.95" customHeight="1" x14ac:dyDescent="0.4">
      <c r="A24" s="14">
        <v>7</v>
      </c>
      <c r="B24" s="15" t="s">
        <v>13</v>
      </c>
      <c r="C24" s="15"/>
      <c r="D24" s="7">
        <v>65384.480000000003</v>
      </c>
      <c r="E24" s="8">
        <v>1127</v>
      </c>
      <c r="F24" s="7">
        <f t="shared" si="0"/>
        <v>66511.48000000001</v>
      </c>
    </row>
    <row r="25" spans="1:8" ht="21.6" customHeight="1" x14ac:dyDescent="0.4">
      <c r="A25" s="14">
        <v>8</v>
      </c>
      <c r="B25" s="15" t="s">
        <v>13</v>
      </c>
      <c r="C25" s="16"/>
      <c r="D25" s="7">
        <v>71904.75</v>
      </c>
      <c r="E25" s="17">
        <v>0</v>
      </c>
      <c r="F25" s="7">
        <f t="shared" si="0"/>
        <v>71904.75</v>
      </c>
    </row>
    <row r="26" spans="1:8" ht="21.6" customHeight="1" x14ac:dyDescent="0.4">
      <c r="A26" s="51"/>
      <c r="B26" s="52"/>
      <c r="C26" s="53"/>
      <c r="D26" s="2"/>
      <c r="F26" s="2"/>
    </row>
    <row r="27" spans="1:8" x14ac:dyDescent="0.4">
      <c r="A27" s="53"/>
      <c r="B27" s="54"/>
      <c r="C27" s="54"/>
      <c r="D27" s="55"/>
      <c r="E27" s="20"/>
    </row>
    <row r="28" spans="1:8" x14ac:dyDescent="0.4">
      <c r="A28" s="56"/>
      <c r="B28" s="22"/>
      <c r="C28" s="57" t="s">
        <v>20</v>
      </c>
      <c r="D28" s="57"/>
      <c r="E28" s="57"/>
    </row>
    <row r="29" spans="1:8" x14ac:dyDescent="0.4">
      <c r="A29" s="56"/>
      <c r="B29" s="22" t="s">
        <v>19</v>
      </c>
      <c r="C29" s="57" t="s">
        <v>21</v>
      </c>
      <c r="D29" s="57"/>
      <c r="E29" s="57"/>
    </row>
    <row r="30" spans="1:8" x14ac:dyDescent="0.4">
      <c r="A30" s="56"/>
      <c r="B30" s="22" t="s">
        <v>22</v>
      </c>
      <c r="C30" s="57" t="s">
        <v>23</v>
      </c>
      <c r="D30" s="57"/>
      <c r="E30" s="57"/>
    </row>
    <row r="31" spans="1:8" x14ac:dyDescent="0.4">
      <c r="A31" s="58"/>
      <c r="B31" s="56"/>
      <c r="C31" s="56"/>
      <c r="D31" s="1"/>
    </row>
    <row r="32" spans="1:8" ht="24" customHeight="1" x14ac:dyDescent="0.4">
      <c r="B32" s="56"/>
      <c r="C32" s="56"/>
      <c r="D32" s="1"/>
    </row>
    <row r="33" spans="2:4" x14ac:dyDescent="0.4">
      <c r="B33" s="4"/>
      <c r="C33" s="5"/>
      <c r="D33" s="1"/>
    </row>
    <row r="34" spans="2:4" x14ac:dyDescent="0.4">
      <c r="B34" s="59"/>
      <c r="C34" s="59"/>
      <c r="D34" s="1"/>
    </row>
    <row r="35" spans="2:4" x14ac:dyDescent="0.4">
      <c r="B35" s="4"/>
      <c r="C35" s="5"/>
      <c r="D35" s="1"/>
    </row>
    <row r="36" spans="2:4" x14ac:dyDescent="0.4">
      <c r="D36" s="1"/>
    </row>
  </sheetData>
  <mergeCells count="18">
    <mergeCell ref="B34:C34"/>
    <mergeCell ref="A13:A16"/>
    <mergeCell ref="B13:B16"/>
    <mergeCell ref="B8:D8"/>
    <mergeCell ref="C13:C16"/>
    <mergeCell ref="D13:D16"/>
    <mergeCell ref="C29:E29"/>
    <mergeCell ref="E13:E16"/>
    <mergeCell ref="A1:F1"/>
    <mergeCell ref="C2:E2"/>
    <mergeCell ref="C3:E3"/>
    <mergeCell ref="C28:E28"/>
    <mergeCell ref="C30:E30"/>
    <mergeCell ref="F13:F16"/>
    <mergeCell ref="A3:B3"/>
    <mergeCell ref="A4:B4"/>
    <mergeCell ref="A5:B5"/>
    <mergeCell ref="C4:D4"/>
  </mergeCells>
  <phoneticPr fontId="2" type="noConversion"/>
  <pageMargins left="0.74803149606299202" right="0.35433070866141703" top="0.98425196850393704" bottom="0.98425196850393704" header="0.511811023622047" footer="0.511811023622047"/>
  <pageSetup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2021-10-01T08:02:02Z</cp:lastPrinted>
  <dcterms:created xsi:type="dcterms:W3CDTF">2009-05-18T06:15:42Z</dcterms:created>
  <dcterms:modified xsi:type="dcterms:W3CDTF">2021-10-04T05:25:06Z</dcterms:modified>
</cp:coreProperties>
</file>