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12_sedinta_ordinara_29_august_2024\hotarari_153\"/>
    </mc:Choice>
  </mc:AlternateContent>
  <xr:revisionPtr revIDLastSave="0" documentId="13_ncr:1_{E5F89B58-5988-43F4-99C1-E711E35D800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E20" i="6" l="1"/>
  <c r="F20" i="6" s="1"/>
  <c r="E24" i="6"/>
  <c r="F24" i="6" s="1"/>
  <c r="F27" i="6"/>
  <c r="F22" i="6"/>
  <c r="F19" i="6"/>
  <c r="F23" i="6"/>
  <c r="F25" i="6"/>
  <c r="F26" i="6"/>
  <c r="F28" i="6"/>
  <c r="F18" i="6"/>
  <c r="E21" i="6" l="1"/>
  <c r="F21" i="6" s="1"/>
</calcChain>
</file>

<file path=xl/sharedStrings.xml><?xml version="1.0" encoding="utf-8"?>
<sst xmlns="http://schemas.openxmlformats.org/spreadsheetml/2006/main" count="36" uniqueCount="32">
  <si>
    <t xml:space="preserve"> </t>
  </si>
  <si>
    <t>Nr.
crt.</t>
  </si>
  <si>
    <t>Indicatori/Ordonatori de credite</t>
  </si>
  <si>
    <t>Cod</t>
  </si>
  <si>
    <t>Total cheltuieli, din care :</t>
  </si>
  <si>
    <t xml:space="preserve">    BUGETUL FONDURILOR EXTERNE NERAMBURSABILE  </t>
  </si>
  <si>
    <t>Total venituri</t>
  </si>
  <si>
    <t>67 08</t>
  </si>
  <si>
    <t>Cap.67.08 Cultură, religie, recreere</t>
  </si>
  <si>
    <t>Biblioteca Judeţeană "O.Goga"</t>
  </si>
  <si>
    <t>Venituri</t>
  </si>
  <si>
    <t>mii lei</t>
  </si>
  <si>
    <t>Muzeul Etnografic al Transilvaniei</t>
  </si>
  <si>
    <t>PREȘEDINTE</t>
  </si>
  <si>
    <t>ALIN TIȘE</t>
  </si>
  <si>
    <t>Cap.66.08 Sănătate</t>
  </si>
  <si>
    <t>66 08</t>
  </si>
  <si>
    <t>Spitalul Clinic de Pneumoftiziologie "Leon Daniello"</t>
  </si>
  <si>
    <t>Cap.68.08 Asistență socială</t>
  </si>
  <si>
    <t>68 08</t>
  </si>
  <si>
    <t>Direcția Generală de Asistență Socială și Protecția Copilului</t>
  </si>
  <si>
    <t>Excedent la 31.12.2023</t>
  </si>
  <si>
    <t>Contrasemnează:</t>
  </si>
  <si>
    <t>SECRETAR GENERAL AL JUDEȚULUI</t>
  </si>
  <si>
    <t>SIMONA GACI</t>
  </si>
  <si>
    <t>INFLUENȚE</t>
  </si>
  <si>
    <t xml:space="preserve"> BUGET APROBAT 2024</t>
  </si>
  <si>
    <t>BUGET RECTIFICAT 2024</t>
  </si>
  <si>
    <t>(Anexa nr. 27 la H.C.J.C. nr. 20/2023)</t>
  </si>
  <si>
    <t xml:space="preserve">      PE ANUL 2024</t>
  </si>
  <si>
    <t>Anexa nr. 16</t>
  </si>
  <si>
    <t>la Hotărârea nr. 166/2024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</si>
</sst>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sz val="12"/>
      <color rgb="FFFF0000"/>
      <name val="Monserat"/>
      <charset val="238"/>
    </font>
    <font>
      <sz val="11"/>
      <name val="Montserrat"/>
    </font>
    <font>
      <b/>
      <sz val="11"/>
      <name val="Montserrat"/>
    </font>
    <font>
      <b/>
      <sz val="11"/>
      <name val="Montserrat Light"/>
    </font>
    <font>
      <sz val="11"/>
      <name val="Montserrat Ligh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4" fillId="0" borderId="0" xfId="0" applyFont="1" applyAlignment="1">
      <alignment wrapText="1"/>
    </xf>
    <xf numFmtId="0" fontId="4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/>
    <xf numFmtId="4" fontId="3" fillId="0" borderId="0" xfId="1" applyNumberFormat="1" applyFont="1" applyAlignment="1">
      <alignment wrapText="1"/>
    </xf>
    <xf numFmtId="4" fontId="4" fillId="0" borderId="0" xfId="1" applyNumberFormat="1" applyFont="1" applyAlignment="1">
      <alignment wrapText="1"/>
    </xf>
    <xf numFmtId="0" fontId="4" fillId="0" borderId="0" xfId="0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15" fontId="3" fillId="0" borderId="0" xfId="1" applyNumberFormat="1" applyFont="1"/>
    <xf numFmtId="0" fontId="5" fillId="0" borderId="0" xfId="0" applyFont="1"/>
    <xf numFmtId="4" fontId="4" fillId="0" borderId="0" xfId="0" applyNumberFormat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1" applyFont="1" applyAlignment="1">
      <alignment horizontal="left"/>
    </xf>
    <xf numFmtId="4" fontId="6" fillId="0" borderId="0" xfId="1" applyNumberFormat="1" applyFont="1" applyAlignment="1">
      <alignment wrapText="1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/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7" fillId="0" borderId="0" xfId="1" applyNumberFormat="1" applyFont="1" applyAlignment="1">
      <alignment horizontal="left"/>
    </xf>
    <xf numFmtId="15" fontId="7" fillId="0" borderId="0" xfId="1" applyNumberFormat="1" applyFont="1"/>
    <xf numFmtId="15" fontId="7" fillId="0" borderId="0" xfId="1" applyNumberFormat="1" applyFont="1" applyAlignment="1">
      <alignment horizontal="right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0" borderId="1" xfId="1" applyFont="1" applyBorder="1"/>
    <xf numFmtId="0" fontId="8" fillId="0" borderId="1" xfId="1" applyFont="1" applyBorder="1"/>
    <xf numFmtId="4" fontId="8" fillId="0" borderId="1" xfId="1" applyNumberFormat="1" applyFont="1" applyBorder="1" applyAlignment="1">
      <alignment wrapText="1"/>
    </xf>
    <xf numFmtId="0" fontId="8" fillId="0" borderId="1" xfId="1" applyFont="1" applyBorder="1" applyAlignment="1">
      <alignment horizontal="left"/>
    </xf>
    <xf numFmtId="0" fontId="9" fillId="0" borderId="1" xfId="0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0" fontId="9" fillId="0" borderId="1" xfId="1" applyFont="1" applyBorder="1" applyAlignment="1">
      <alignment horizontal="left"/>
    </xf>
    <xf numFmtId="0" fontId="9" fillId="0" borderId="1" xfId="0" applyFont="1" applyBorder="1"/>
    <xf numFmtId="0" fontId="8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/>
    <xf numFmtId="0" fontId="7" fillId="0" borderId="0" xfId="0" applyFont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937260</xdr:colOff>
      <xdr:row>0</xdr:row>
      <xdr:rowOff>0</xdr:rowOff>
    </xdr:from>
    <xdr:to>
      <xdr:col>4</xdr:col>
      <xdr:colOff>575310</xdr:colOff>
      <xdr:row>0</xdr:row>
      <xdr:rowOff>723900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87BF4152-2A3B-5780-5C6F-355514B77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020" y="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workbookViewId="0">
      <selection activeCell="B23" sqref="B23"/>
    </sheetView>
  </sheetViews>
  <sheetFormatPr defaultColWidth="9.109375" defaultRowHeight="15"/>
  <cols>
    <col min="1" max="1" width="5.33203125" style="9" customWidth="1"/>
    <col min="2" max="2" width="50.6640625" style="9" customWidth="1"/>
    <col min="3" max="3" width="7.33203125" style="9" customWidth="1"/>
    <col min="4" max="4" width="15.33203125" style="9" customWidth="1"/>
    <col min="5" max="5" width="14.44140625" style="9" customWidth="1"/>
    <col min="6" max="6" width="14.6640625" style="9" customWidth="1"/>
    <col min="7" max="7" width="9.109375" style="9"/>
    <col min="8" max="8" width="11.33203125" style="9" customWidth="1"/>
    <col min="9" max="9" width="10.6640625" style="9" customWidth="1"/>
    <col min="10" max="10" width="13.88671875" style="9" customWidth="1"/>
    <col min="11" max="16384" width="9.109375" style="9"/>
  </cols>
  <sheetData>
    <row r="1" spans="1:6" ht="57.6" customHeight="1">
      <c r="A1" s="17"/>
      <c r="B1" s="17"/>
      <c r="C1" s="17"/>
      <c r="D1" s="17"/>
      <c r="E1" s="17"/>
      <c r="F1" s="17"/>
    </row>
    <row r="2" spans="1:6" ht="16.8">
      <c r="A2" s="15"/>
      <c r="B2" s="15"/>
      <c r="C2" s="43"/>
      <c r="D2" s="43"/>
      <c r="E2" s="44" t="s">
        <v>30</v>
      </c>
      <c r="F2" s="44"/>
    </row>
    <row r="3" spans="1:6" ht="16.8">
      <c r="A3" s="15"/>
      <c r="B3" s="15"/>
      <c r="C3" s="22"/>
      <c r="D3" s="22"/>
      <c r="E3" s="45" t="s">
        <v>31</v>
      </c>
      <c r="F3" s="45"/>
    </row>
    <row r="4" spans="1:6" ht="16.8">
      <c r="A4" s="15"/>
      <c r="B4" s="15"/>
      <c r="C4" s="46"/>
      <c r="D4" s="47"/>
      <c r="E4" s="18"/>
      <c r="F4" s="18"/>
    </row>
    <row r="5" spans="1:6" ht="15.6">
      <c r="A5" s="4"/>
      <c r="B5" s="4"/>
      <c r="C5" s="5"/>
      <c r="D5" s="6"/>
    </row>
    <row r="6" spans="1:6" ht="15.6">
      <c r="A6" s="4"/>
      <c r="B6" s="4"/>
      <c r="C6" s="5"/>
      <c r="D6" s="6"/>
    </row>
    <row r="7" spans="1:6" ht="15.6">
      <c r="A7" s="4"/>
      <c r="B7" s="4"/>
      <c r="C7" s="5"/>
      <c r="D7" s="6"/>
    </row>
    <row r="8" spans="1:6" ht="15.6">
      <c r="A8" s="6"/>
      <c r="B8" s="5"/>
      <c r="C8" s="5"/>
      <c r="D8" s="6"/>
    </row>
    <row r="9" spans="1:6" ht="12.75" customHeight="1">
      <c r="A9" s="6" t="s">
        <v>0</v>
      </c>
      <c r="B9" s="24" t="s">
        <v>5</v>
      </c>
      <c r="C9" s="24"/>
      <c r="D9" s="24"/>
      <c r="E9" s="24"/>
      <c r="F9" s="24"/>
    </row>
    <row r="10" spans="1:6" ht="13.5" customHeight="1">
      <c r="A10" s="6"/>
      <c r="B10" s="24" t="s">
        <v>29</v>
      </c>
      <c r="C10" s="24"/>
      <c r="D10" s="24"/>
      <c r="E10" s="24"/>
      <c r="F10" s="24"/>
    </row>
    <row r="11" spans="1:6" ht="13.5" customHeight="1">
      <c r="A11" s="6"/>
      <c r="B11" s="25"/>
      <c r="C11" s="25"/>
      <c r="D11" s="25"/>
      <c r="E11" s="25"/>
      <c r="F11" s="25"/>
    </row>
    <row r="12" spans="1:6" ht="13.5" customHeight="1">
      <c r="A12" s="11"/>
      <c r="B12" s="42" t="s">
        <v>28</v>
      </c>
      <c r="C12" s="42"/>
      <c r="D12" s="42"/>
      <c r="E12" s="42"/>
      <c r="F12" s="42"/>
    </row>
    <row r="13" spans="1:6" ht="16.8">
      <c r="A13" s="12"/>
      <c r="B13" s="26"/>
      <c r="C13" s="27"/>
      <c r="D13" s="28"/>
      <c r="E13" s="18"/>
      <c r="F13" s="28" t="s">
        <v>11</v>
      </c>
    </row>
    <row r="14" spans="1:6" ht="14.25" customHeight="1">
      <c r="A14" s="29" t="s">
        <v>1</v>
      </c>
      <c r="B14" s="30" t="s">
        <v>2</v>
      </c>
      <c r="C14" s="30" t="s">
        <v>3</v>
      </c>
      <c r="D14" s="31" t="s">
        <v>26</v>
      </c>
      <c r="E14" s="31" t="s">
        <v>25</v>
      </c>
      <c r="F14" s="31" t="s">
        <v>27</v>
      </c>
    </row>
    <row r="15" spans="1:6" ht="15" customHeight="1">
      <c r="A15" s="29"/>
      <c r="B15" s="30"/>
      <c r="C15" s="30"/>
      <c r="D15" s="32"/>
      <c r="E15" s="32"/>
      <c r="F15" s="32"/>
    </row>
    <row r="16" spans="1:6" ht="15" customHeight="1">
      <c r="A16" s="29"/>
      <c r="B16" s="30"/>
      <c r="C16" s="30"/>
      <c r="D16" s="32"/>
      <c r="E16" s="32"/>
      <c r="F16" s="32"/>
    </row>
    <row r="17" spans="1:11" ht="23.25" customHeight="1">
      <c r="A17" s="29"/>
      <c r="B17" s="30"/>
      <c r="C17" s="30"/>
      <c r="D17" s="33"/>
      <c r="E17" s="33"/>
      <c r="F17" s="33"/>
    </row>
    <row r="18" spans="1:11" ht="17.25" customHeight="1">
      <c r="A18" s="34">
        <v>1</v>
      </c>
      <c r="B18" s="35" t="s">
        <v>10</v>
      </c>
      <c r="C18" s="34"/>
      <c r="D18" s="36">
        <v>155</v>
      </c>
      <c r="E18" s="36">
        <v>14</v>
      </c>
      <c r="F18" s="36">
        <f>D18+E18</f>
        <v>169</v>
      </c>
      <c r="G18" s="13"/>
      <c r="H18" s="7"/>
    </row>
    <row r="19" spans="1:11" ht="17.25" customHeight="1">
      <c r="A19" s="34">
        <v>2</v>
      </c>
      <c r="B19" s="35" t="s">
        <v>21</v>
      </c>
      <c r="C19" s="34"/>
      <c r="D19" s="36">
        <v>457.22</v>
      </c>
      <c r="E19" s="36"/>
      <c r="F19" s="36">
        <f t="shared" ref="F19:F28" si="0">D19+E19</f>
        <v>457.22</v>
      </c>
      <c r="G19" s="13"/>
      <c r="H19" s="7"/>
      <c r="J19" s="13"/>
      <c r="K19" s="13"/>
    </row>
    <row r="20" spans="1:11" ht="17.25" customHeight="1">
      <c r="A20" s="34">
        <v>3</v>
      </c>
      <c r="B20" s="35" t="s">
        <v>6</v>
      </c>
      <c r="C20" s="34"/>
      <c r="D20" s="36">
        <v>612.22</v>
      </c>
      <c r="E20" s="36">
        <f>E18</f>
        <v>14</v>
      </c>
      <c r="F20" s="36">
        <f t="shared" si="0"/>
        <v>626.22</v>
      </c>
      <c r="H20" s="7"/>
    </row>
    <row r="21" spans="1:11" ht="16.8">
      <c r="A21" s="34">
        <v>4</v>
      </c>
      <c r="B21" s="35" t="s">
        <v>4</v>
      </c>
      <c r="C21" s="34"/>
      <c r="D21" s="36">
        <v>612.22</v>
      </c>
      <c r="E21" s="36">
        <f>E22+E24+E27</f>
        <v>14</v>
      </c>
      <c r="F21" s="36">
        <f t="shared" si="0"/>
        <v>626.22</v>
      </c>
      <c r="G21" s="14"/>
      <c r="H21" s="7"/>
    </row>
    <row r="22" spans="1:11" ht="16.8">
      <c r="A22" s="34">
        <v>5</v>
      </c>
      <c r="B22" s="35" t="s">
        <v>15</v>
      </c>
      <c r="C22" s="37" t="s">
        <v>16</v>
      </c>
      <c r="D22" s="36">
        <v>5</v>
      </c>
      <c r="E22" s="36"/>
      <c r="F22" s="36">
        <f t="shared" si="0"/>
        <v>5</v>
      </c>
      <c r="H22" s="7"/>
    </row>
    <row r="23" spans="1:11" ht="30.75" customHeight="1">
      <c r="A23" s="34">
        <v>6</v>
      </c>
      <c r="B23" s="38" t="s">
        <v>17</v>
      </c>
      <c r="C23" s="34" t="s">
        <v>16</v>
      </c>
      <c r="D23" s="39">
        <v>5</v>
      </c>
      <c r="E23" s="36"/>
      <c r="F23" s="39">
        <f t="shared" si="0"/>
        <v>5</v>
      </c>
      <c r="G23" s="14"/>
      <c r="H23" s="8"/>
    </row>
    <row r="24" spans="1:11" ht="16.8">
      <c r="A24" s="34">
        <v>7</v>
      </c>
      <c r="B24" s="35" t="s">
        <v>8</v>
      </c>
      <c r="C24" s="37" t="s">
        <v>7</v>
      </c>
      <c r="D24" s="36">
        <v>581.22</v>
      </c>
      <c r="E24" s="36">
        <f>E25+E26</f>
        <v>14</v>
      </c>
      <c r="F24" s="36">
        <f t="shared" si="0"/>
        <v>595.22</v>
      </c>
      <c r="H24" s="7"/>
    </row>
    <row r="25" spans="1:11" ht="16.8">
      <c r="A25" s="34">
        <v>8</v>
      </c>
      <c r="B25" s="34" t="s">
        <v>9</v>
      </c>
      <c r="C25" s="40" t="s">
        <v>7</v>
      </c>
      <c r="D25" s="39">
        <v>174.93</v>
      </c>
      <c r="E25" s="39">
        <v>14</v>
      </c>
      <c r="F25" s="39">
        <f t="shared" si="0"/>
        <v>188.93</v>
      </c>
      <c r="H25" s="8"/>
    </row>
    <row r="26" spans="1:11" ht="16.8">
      <c r="A26" s="34">
        <v>9</v>
      </c>
      <c r="B26" s="41" t="s">
        <v>12</v>
      </c>
      <c r="C26" s="40" t="s">
        <v>7</v>
      </c>
      <c r="D26" s="39">
        <v>406.29</v>
      </c>
      <c r="E26" s="36"/>
      <c r="F26" s="39">
        <f t="shared" si="0"/>
        <v>406.29</v>
      </c>
      <c r="H26" s="8"/>
    </row>
    <row r="27" spans="1:11" ht="16.8">
      <c r="A27" s="34">
        <v>10</v>
      </c>
      <c r="B27" s="35" t="s">
        <v>18</v>
      </c>
      <c r="C27" s="35" t="s">
        <v>19</v>
      </c>
      <c r="D27" s="36">
        <v>26</v>
      </c>
      <c r="E27" s="36"/>
      <c r="F27" s="36">
        <f t="shared" si="0"/>
        <v>26</v>
      </c>
      <c r="H27" s="7"/>
    </row>
    <row r="28" spans="1:11" ht="30" customHeight="1">
      <c r="A28" s="34">
        <v>11</v>
      </c>
      <c r="B28" s="38" t="s">
        <v>20</v>
      </c>
      <c r="C28" s="40" t="s">
        <v>19</v>
      </c>
      <c r="D28" s="39">
        <v>26</v>
      </c>
      <c r="E28" s="36"/>
      <c r="F28" s="39">
        <f t="shared" si="0"/>
        <v>26</v>
      </c>
      <c r="H28" s="8"/>
    </row>
    <row r="29" spans="1:11" ht="15.6">
      <c r="A29" s="6"/>
      <c r="B29" s="1"/>
      <c r="C29" s="2"/>
      <c r="D29" s="7"/>
      <c r="F29" s="8"/>
    </row>
    <row r="30" spans="1:11" ht="16.8">
      <c r="A30" s="6"/>
      <c r="B30" s="18"/>
      <c r="C30" s="19"/>
      <c r="D30" s="20"/>
      <c r="E30" s="18"/>
      <c r="F30" s="20"/>
    </row>
    <row r="31" spans="1:11" ht="16.8">
      <c r="A31" s="6"/>
      <c r="B31" s="21"/>
      <c r="C31" s="22" t="s">
        <v>22</v>
      </c>
      <c r="D31" s="22"/>
      <c r="E31" s="22"/>
      <c r="F31" s="22"/>
    </row>
    <row r="32" spans="1:11" ht="16.8">
      <c r="A32" s="6"/>
      <c r="B32" s="21" t="s">
        <v>13</v>
      </c>
      <c r="C32" s="22" t="s">
        <v>23</v>
      </c>
      <c r="D32" s="22"/>
      <c r="E32" s="22"/>
      <c r="F32" s="22"/>
    </row>
    <row r="33" spans="1:6" ht="16.8">
      <c r="A33" s="6"/>
      <c r="B33" s="21" t="s">
        <v>14</v>
      </c>
      <c r="C33" s="22" t="s">
        <v>24</v>
      </c>
      <c r="D33" s="22"/>
      <c r="E33" s="22"/>
      <c r="F33" s="22"/>
    </row>
    <row r="34" spans="1:6" ht="16.8">
      <c r="A34" s="6"/>
      <c r="B34" s="23"/>
      <c r="C34" s="23"/>
      <c r="D34" s="18"/>
      <c r="E34" s="18"/>
      <c r="F34" s="18"/>
    </row>
    <row r="35" spans="1:6" ht="15.6">
      <c r="A35" s="10"/>
      <c r="B35" s="4"/>
      <c r="C35" s="3"/>
    </row>
    <row r="36" spans="1:6" ht="15.6">
      <c r="A36" s="10"/>
      <c r="B36" s="16"/>
      <c r="C36" s="16"/>
    </row>
    <row r="37" spans="1:6" ht="15.6">
      <c r="A37" s="6"/>
      <c r="B37" s="4"/>
      <c r="C37" s="3"/>
    </row>
  </sheetData>
  <mergeCells count="21">
    <mergeCell ref="B36:C36"/>
    <mergeCell ref="D14:D17"/>
    <mergeCell ref="E14:E17"/>
    <mergeCell ref="A14:A17"/>
    <mergeCell ref="B14:B17"/>
    <mergeCell ref="C14:C17"/>
    <mergeCell ref="A2:B2"/>
    <mergeCell ref="A3:B3"/>
    <mergeCell ref="A4:B4"/>
    <mergeCell ref="C2:D2"/>
    <mergeCell ref="C3:D3"/>
    <mergeCell ref="A1:F1"/>
    <mergeCell ref="F14:F17"/>
    <mergeCell ref="C31:F31"/>
    <mergeCell ref="C32:F32"/>
    <mergeCell ref="C33:F33"/>
    <mergeCell ref="E2:F2"/>
    <mergeCell ref="E3:F3"/>
    <mergeCell ref="B12:F12"/>
    <mergeCell ref="B9:F9"/>
    <mergeCell ref="B10:F10"/>
  </mergeCells>
  <phoneticPr fontId="2" type="noConversion"/>
  <pageMargins left="0.74803149606299213" right="0.39370078740157483" top="0.82677165354330717" bottom="0.98425196850393704" header="0.51181102362204722" footer="0.51181102362204722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 Iusan</cp:lastModifiedBy>
  <cp:lastPrinted>2024-08-28T06:24:28Z</cp:lastPrinted>
  <dcterms:created xsi:type="dcterms:W3CDTF">2009-05-18T06:15:42Z</dcterms:created>
  <dcterms:modified xsi:type="dcterms:W3CDTF">2024-08-28T06:24:31Z</dcterms:modified>
</cp:coreProperties>
</file>