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15_sedinta_ordinara_25_noiembrie_2021\hotarari_alb_negru\218_17_rectificare buget\"/>
    </mc:Choice>
  </mc:AlternateContent>
  <xr:revisionPtr revIDLastSave="0" documentId="13_ncr:1_{7C53A892-3D16-4012-A7C5-B806866AE4C8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6" l="1"/>
  <c r="E17" i="6" s="1"/>
  <c r="F19" i="6"/>
  <c r="F20" i="6"/>
  <c r="F21" i="6"/>
  <c r="F22" i="6"/>
  <c r="F23" i="6"/>
  <c r="F24" i="6"/>
  <c r="F25" i="6"/>
  <c r="D18" i="6"/>
  <c r="D17" i="6" s="1"/>
  <c r="F17" i="6" l="1"/>
  <c r="F18" i="6"/>
  <c r="A18" i="6"/>
</calcChain>
</file>

<file path=xl/sharedStrings.xml><?xml version="1.0" encoding="utf-8"?>
<sst xmlns="http://schemas.openxmlformats.org/spreadsheetml/2006/main" count="30" uniqueCount="28">
  <si>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</si>
  <si>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</si>
  <si>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</si>
  <si>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</si>
  <si>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</si>
  <si>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</si>
  <si>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</si>
  <si>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</si>
  <si>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</si>
  <si>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</si>
  <si>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</si>
  <si>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</si>
  <si>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</si>
  <si>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</si>
  <si>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</si>
  <si>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 xml:space="preserve">    BUGETUL GENERAL  AL JUDEŢULUI CLUJ PE ANUL 2021</t>
  </si>
  <si>
    <t>Bugetul creditelor interne</t>
  </si>
  <si>
    <t>50 07</t>
  </si>
  <si>
    <t>Anexa nr. 1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</si>
  <si>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</si>
  <si>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</si>
  <si>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</si>
  <si>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</si>
  <si>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</si>
  <si>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BUGET APROBAT  2021</t>
  </si>
  <si>
    <t>INFLUENȚE</t>
  </si>
  <si>
    <t>BUGET RECTIFICAT 2021</t>
  </si>
  <si>
    <t>la Hotărârea nr. 218/2021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</si>
</sst>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1"/>
      <name val="Montserrat Light"/>
    </font>
    <font>
      <b/>
      <sz val="11"/>
      <name val="Montserrat Light"/>
    </font>
    <font>
      <sz val="11"/>
      <color theme="1"/>
      <name val="Montserrat Light"/>
    </font>
    <font>
      <b/>
      <sz val="11"/>
      <color theme="1"/>
      <name val="Montserrat Light"/>
    </font>
    <font>
      <b/>
      <sz val="11"/>
      <color rgb="FFFF0000"/>
      <name val="Montserrat Light"/>
    </font>
    <font>
      <sz val="11"/>
      <color rgb="FFFF0000"/>
      <name val="Montserrat Light"/>
    </font>
    <font>
      <sz val="11"/>
      <name val="Montserrat"/>
    </font>
    <font>
      <b/>
      <sz val="11"/>
      <name val="Montserrat"/>
    </font>
    <font>
      <b/>
      <sz val="11"/>
      <color theme="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4" fontId="4" fillId="0" borderId="0" xfId="0" applyNumberFormat="1" applyFont="1" applyBorder="1"/>
    <xf numFmtId="4" fontId="3" fillId="0" borderId="0" xfId="0" applyNumberFormat="1" applyFont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4" fontId="6" fillId="0" borderId="0" xfId="0" applyNumberFormat="1" applyFont="1" applyBorder="1"/>
    <xf numFmtId="0" fontId="6" fillId="0" borderId="0" xfId="1" applyFont="1" applyAlignme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8" fillId="0" borderId="0" xfId="0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0" applyFont="1" applyBorder="1"/>
    <xf numFmtId="4" fontId="4" fillId="0" borderId="2" xfId="0" applyNumberFormat="1" applyFont="1" applyBorder="1"/>
    <xf numFmtId="4" fontId="3" fillId="0" borderId="2" xfId="0" applyNumberFormat="1" applyFont="1" applyBorder="1"/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center"/>
    </xf>
    <xf numFmtId="0" fontId="4" fillId="0" borderId="2" xfId="1" applyFont="1" applyBorder="1"/>
    <xf numFmtId="0" fontId="3" fillId="0" borderId="2" xfId="1" applyFont="1" applyBorder="1"/>
    <xf numFmtId="0" fontId="3" fillId="0" borderId="2" xfId="0" applyFont="1" applyBorder="1"/>
    <xf numFmtId="0" fontId="4" fillId="0" borderId="2" xfId="1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1" applyFont="1"/>
    <xf numFmtId="0" fontId="10" fillId="0" borderId="0" xfId="0" applyFont="1" applyAlignment="1"/>
    <xf numFmtId="0" fontId="11" fillId="0" borderId="0" xfId="1" applyFont="1" applyAlignment="1">
      <alignment horizontal="left"/>
    </xf>
    <xf numFmtId="0" fontId="11" fillId="0" borderId="0" xfId="1" applyFont="1"/>
    <xf numFmtId="0" fontId="12" fillId="0" borderId="0" xfId="1" applyFont="1" applyBorder="1"/>
    <xf numFmtId="0" fontId="12" fillId="0" borderId="0" xfId="0" applyFont="1"/>
    <xf numFmtId="0" fontId="12" fillId="0" borderId="0" xfId="1" applyFont="1"/>
    <xf numFmtId="0" fontId="12" fillId="0" borderId="0" xfId="1" applyFont="1" applyAlignment="1"/>
    <xf numFmtId="0" fontId="11" fillId="0" borderId="0" xfId="1" applyFont="1" applyBorder="1"/>
    <xf numFmtId="4" fontId="12" fillId="0" borderId="0" xfId="0" applyNumberFormat="1" applyFont="1" applyBorder="1"/>
    <xf numFmtId="0" fontId="4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right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0" fillId="0" borderId="0" xfId="1" applyFont="1" applyAlignment="1">
      <alignment horizontal="left"/>
    </xf>
    <xf numFmtId="0" fontId="10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434340</xdr:colOff>
      <xdr:row>0</xdr:row>
      <xdr:rowOff>0</xdr:rowOff>
    </xdr:from>
    <xdr:to>
      <xdr:col>5</xdr:col>
      <xdr:colOff>281940</xdr:colOff>
      <xdr:row>0</xdr:row>
      <xdr:rowOff>960120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9AD0493-8195-4F67-BD49-941826D0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0"/>
          <a:ext cx="644652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F9" sqref="F9"/>
    </sheetView>
  </sheetViews>
  <sheetFormatPr defaultColWidth="9.1328125" defaultRowHeight="16.5" x14ac:dyDescent="0.6"/>
  <cols>
    <col min="1" max="1" width="3.53125" style="1" customWidth="1"/>
    <col min="2" max="2" width="52.86328125" style="1" customWidth="1"/>
    <col min="3" max="3" width="11.33203125" style="1" customWidth="1"/>
    <col min="4" max="4" width="16" style="20" customWidth="1"/>
    <col min="5" max="5" width="16" style="1" customWidth="1"/>
    <col min="6" max="6" width="19.33203125" style="1" customWidth="1"/>
    <col min="7" max="7" width="9.1328125" style="1"/>
    <col min="8" max="8" width="11" style="1" bestFit="1" customWidth="1"/>
    <col min="9" max="16384" width="9.1328125" style="1"/>
  </cols>
  <sheetData>
    <row r="1" spans="1:6" ht="78.599999999999994" customHeight="1" x14ac:dyDescent="0.6">
      <c r="A1" s="62"/>
      <c r="B1" s="62"/>
      <c r="C1" s="62"/>
      <c r="D1" s="62"/>
      <c r="E1" s="62"/>
      <c r="F1" s="62"/>
    </row>
    <row r="2" spans="1:6" x14ac:dyDescent="0.6">
      <c r="A2" s="33"/>
      <c r="B2" s="33"/>
      <c r="C2" s="34"/>
      <c r="D2" s="35" t="s">
        <v>18</v>
      </c>
      <c r="E2" s="33"/>
    </row>
    <row r="3" spans="1:6" x14ac:dyDescent="0.6">
      <c r="A3" s="67"/>
      <c r="B3" s="67"/>
      <c r="C3" s="34"/>
      <c r="D3" s="63" t="s">
        <v>27</v>
      </c>
      <c r="E3" s="63"/>
    </row>
    <row r="4" spans="1:6" x14ac:dyDescent="0.6">
      <c r="A4" s="67"/>
      <c r="B4" s="67"/>
      <c r="C4" s="68"/>
      <c r="D4" s="68"/>
      <c r="E4" s="33"/>
    </row>
    <row r="5" spans="1:6" x14ac:dyDescent="0.6">
      <c r="A5" s="67"/>
      <c r="B5" s="67"/>
      <c r="C5" s="36"/>
      <c r="D5" s="37"/>
      <c r="E5" s="33"/>
    </row>
    <row r="6" spans="1:6" x14ac:dyDescent="0.6">
      <c r="A6" s="38"/>
      <c r="B6" s="38"/>
      <c r="C6" s="39"/>
      <c r="D6" s="40"/>
      <c r="E6" s="41"/>
    </row>
    <row r="7" spans="1:6" x14ac:dyDescent="0.6">
      <c r="A7" s="42"/>
      <c r="B7" s="39"/>
      <c r="C7" s="39"/>
      <c r="D7" s="40"/>
      <c r="E7" s="41"/>
    </row>
    <row r="8" spans="1:6" ht="24" customHeight="1" x14ac:dyDescent="0.6">
      <c r="A8" s="43" t="s">
        <v>0</v>
      </c>
      <c r="B8" s="54" t="s">
        <v>15</v>
      </c>
      <c r="C8" s="54"/>
      <c r="D8" s="54"/>
      <c r="E8" s="41"/>
    </row>
    <row r="9" spans="1:6" ht="13.5" customHeight="1" x14ac:dyDescent="0.6">
      <c r="A9" s="5"/>
      <c r="B9" s="6"/>
      <c r="C9" s="6"/>
      <c r="D9" s="6"/>
      <c r="E9" s="2"/>
    </row>
    <row r="10" spans="1:6" ht="13.5" customHeight="1" x14ac:dyDescent="0.6">
      <c r="A10" s="5"/>
      <c r="B10" s="7"/>
      <c r="C10" s="7"/>
      <c r="D10" s="7"/>
      <c r="E10" s="2"/>
    </row>
    <row r="11" spans="1:6" ht="13.5" customHeight="1" x14ac:dyDescent="0.6">
      <c r="A11" s="8"/>
      <c r="B11" s="7"/>
      <c r="C11" s="7"/>
      <c r="D11" s="6"/>
      <c r="E11" s="2"/>
    </row>
    <row r="12" spans="1:6" x14ac:dyDescent="0.6">
      <c r="A12" s="23"/>
      <c r="B12" s="24"/>
      <c r="C12" s="23"/>
      <c r="F12" s="25" t="s">
        <v>1</v>
      </c>
    </row>
    <row r="13" spans="1:6" ht="14.25" customHeight="1" x14ac:dyDescent="0.6">
      <c r="A13" s="48" t="s">
        <v>2</v>
      </c>
      <c r="B13" s="51"/>
      <c r="C13" s="51" t="s">
        <v>3</v>
      </c>
      <c r="D13" s="55" t="s">
        <v>24</v>
      </c>
      <c r="E13" s="59" t="s">
        <v>25</v>
      </c>
      <c r="F13" s="64" t="s">
        <v>26</v>
      </c>
    </row>
    <row r="14" spans="1:6" x14ac:dyDescent="0.6">
      <c r="A14" s="49"/>
      <c r="B14" s="52"/>
      <c r="C14" s="52"/>
      <c r="D14" s="56"/>
      <c r="E14" s="60"/>
      <c r="F14" s="65"/>
    </row>
    <row r="15" spans="1:6" x14ac:dyDescent="0.6">
      <c r="A15" s="49"/>
      <c r="B15" s="52"/>
      <c r="C15" s="52"/>
      <c r="D15" s="56"/>
      <c r="E15" s="60"/>
      <c r="F15" s="65"/>
    </row>
    <row r="16" spans="1:6" ht="23.25" customHeight="1" x14ac:dyDescent="0.6">
      <c r="A16" s="50"/>
      <c r="B16" s="53"/>
      <c r="C16" s="53"/>
      <c r="D16" s="57"/>
      <c r="E16" s="61"/>
      <c r="F16" s="66"/>
    </row>
    <row r="17" spans="1:8" ht="30" customHeight="1" x14ac:dyDescent="0.6">
      <c r="A17" s="26">
        <v>1</v>
      </c>
      <c r="B17" s="27" t="s">
        <v>12</v>
      </c>
      <c r="C17" s="46"/>
      <c r="D17" s="21">
        <f>D18+D21+D23-D25+D22-D24</f>
        <v>1630842.54</v>
      </c>
      <c r="E17" s="21">
        <f>E18+E21+E23-E25+E22-E24</f>
        <v>4122</v>
      </c>
      <c r="F17" s="21">
        <f>D17+E17</f>
        <v>1634964.54</v>
      </c>
    </row>
    <row r="18" spans="1:8" ht="26" customHeight="1" x14ac:dyDescent="0.6">
      <c r="A18" s="28">
        <f>A17+1</f>
        <v>2</v>
      </c>
      <c r="B18" s="29" t="s">
        <v>11</v>
      </c>
      <c r="C18" s="29" t="s">
        <v>7</v>
      </c>
      <c r="D18" s="21">
        <f>D19+D20</f>
        <v>977143.24</v>
      </c>
      <c r="E18" s="21">
        <f>E19+E20</f>
        <v>0</v>
      </c>
      <c r="F18" s="21">
        <f t="shared" ref="F18:F25" si="0">D18+E18</f>
        <v>977143.24</v>
      </c>
      <c r="H18" s="10"/>
    </row>
    <row r="19" spans="1:8" ht="23" customHeight="1" x14ac:dyDescent="0.6">
      <c r="A19" s="28">
        <v>3</v>
      </c>
      <c r="B19" s="30" t="s">
        <v>5</v>
      </c>
      <c r="C19" s="30" t="s">
        <v>14</v>
      </c>
      <c r="D19" s="22">
        <v>393938.76</v>
      </c>
      <c r="E19" s="22">
        <v>416.1</v>
      </c>
      <c r="F19" s="22">
        <f t="shared" si="0"/>
        <v>394354.86</v>
      </c>
    </row>
    <row r="20" spans="1:8" ht="28.25" customHeight="1" x14ac:dyDescent="0.6">
      <c r="A20" s="28">
        <v>4</v>
      </c>
      <c r="B20" s="30" t="s">
        <v>6</v>
      </c>
      <c r="C20" s="30" t="s">
        <v>14</v>
      </c>
      <c r="D20" s="22">
        <v>583204.48</v>
      </c>
      <c r="E20" s="22">
        <v>-416.1</v>
      </c>
      <c r="F20" s="22">
        <f t="shared" si="0"/>
        <v>582788.38</v>
      </c>
    </row>
    <row r="21" spans="1:8" ht="59" customHeight="1" x14ac:dyDescent="0.6">
      <c r="A21" s="28">
        <v>5</v>
      </c>
      <c r="B21" s="32" t="s">
        <v>10</v>
      </c>
      <c r="C21" s="29" t="s">
        <v>8</v>
      </c>
      <c r="D21" s="21">
        <v>731127.48</v>
      </c>
      <c r="E21" s="22">
        <v>6272</v>
      </c>
      <c r="F21" s="21">
        <f t="shared" si="0"/>
        <v>737399.48</v>
      </c>
    </row>
    <row r="22" spans="1:8" ht="24" customHeight="1" x14ac:dyDescent="0.6">
      <c r="A22" s="28"/>
      <c r="B22" s="29" t="s">
        <v>16</v>
      </c>
      <c r="C22" s="29" t="s">
        <v>17</v>
      </c>
      <c r="D22" s="21">
        <v>71904.75</v>
      </c>
      <c r="E22" s="31">
        <v>0</v>
      </c>
      <c r="F22" s="21">
        <f t="shared" si="0"/>
        <v>71904.75</v>
      </c>
    </row>
    <row r="23" spans="1:8" ht="24" customHeight="1" x14ac:dyDescent="0.6">
      <c r="A23" s="28">
        <v>6</v>
      </c>
      <c r="B23" s="29" t="s">
        <v>4</v>
      </c>
      <c r="C23" s="29" t="s">
        <v>9</v>
      </c>
      <c r="D23" s="21">
        <v>828.3</v>
      </c>
      <c r="E23" s="31">
        <v>0</v>
      </c>
      <c r="F23" s="21">
        <f t="shared" si="0"/>
        <v>828.3</v>
      </c>
    </row>
    <row r="24" spans="1:8" ht="23" customHeight="1" x14ac:dyDescent="0.6">
      <c r="A24" s="28">
        <v>7</v>
      </c>
      <c r="B24" s="29" t="s">
        <v>13</v>
      </c>
      <c r="C24" s="29"/>
      <c r="D24" s="21">
        <v>78256.479999999996</v>
      </c>
      <c r="E24" s="22">
        <v>2150</v>
      </c>
      <c r="F24" s="21">
        <f t="shared" si="0"/>
        <v>80406.48</v>
      </c>
    </row>
    <row r="25" spans="1:8" ht="21.6" customHeight="1" x14ac:dyDescent="0.6">
      <c r="A25" s="28">
        <v>8</v>
      </c>
      <c r="B25" s="29" t="s">
        <v>13</v>
      </c>
      <c r="C25" s="30"/>
      <c r="D25" s="21">
        <v>71904.75</v>
      </c>
      <c r="E25" s="31">
        <v>0</v>
      </c>
      <c r="F25" s="21">
        <f t="shared" si="0"/>
        <v>71904.75</v>
      </c>
    </row>
    <row r="26" spans="1:8" ht="21.6" customHeight="1" x14ac:dyDescent="0.6">
      <c r="A26" s="11"/>
      <c r="B26" s="12"/>
      <c r="C26" s="3"/>
      <c r="D26" s="13"/>
      <c r="E26" s="2"/>
      <c r="F26" s="9"/>
    </row>
    <row r="27" spans="1:8" x14ac:dyDescent="0.6">
      <c r="A27" s="3"/>
      <c r="B27" s="44"/>
      <c r="C27" s="44"/>
      <c r="D27" s="45"/>
      <c r="E27" s="41"/>
    </row>
    <row r="28" spans="1:8" x14ac:dyDescent="0.6">
      <c r="A28" s="4"/>
      <c r="B28" s="39"/>
      <c r="C28" s="58" t="s">
        <v>20</v>
      </c>
      <c r="D28" s="58"/>
      <c r="E28" s="58"/>
    </row>
    <row r="29" spans="1:8" x14ac:dyDescent="0.6">
      <c r="A29" s="4"/>
      <c r="B29" s="39" t="s">
        <v>19</v>
      </c>
      <c r="C29" s="58" t="s">
        <v>21</v>
      </c>
      <c r="D29" s="58"/>
      <c r="E29" s="58"/>
    </row>
    <row r="30" spans="1:8" x14ac:dyDescent="0.6">
      <c r="A30" s="4"/>
      <c r="B30" s="39" t="s">
        <v>22</v>
      </c>
      <c r="C30" s="58" t="s">
        <v>23</v>
      </c>
      <c r="D30" s="58"/>
      <c r="E30" s="58"/>
    </row>
    <row r="31" spans="1:8" x14ac:dyDescent="0.6">
      <c r="A31" s="14"/>
      <c r="B31" s="42"/>
      <c r="C31" s="42"/>
      <c r="D31" s="41"/>
      <c r="E31" s="41"/>
    </row>
    <row r="32" spans="1:8" ht="24" customHeight="1" x14ac:dyDescent="0.6">
      <c r="A32" s="2"/>
      <c r="B32" s="4"/>
      <c r="C32" s="4"/>
      <c r="D32" s="2"/>
      <c r="E32" s="2"/>
    </row>
    <row r="33" spans="2:5" x14ac:dyDescent="0.6">
      <c r="B33" s="15"/>
      <c r="C33" s="16"/>
      <c r="D33" s="17"/>
      <c r="E33" s="17"/>
    </row>
    <row r="34" spans="2:5" x14ac:dyDescent="0.6">
      <c r="B34" s="47"/>
      <c r="C34" s="47"/>
      <c r="D34" s="17"/>
      <c r="E34" s="17"/>
    </row>
    <row r="35" spans="2:5" x14ac:dyDescent="0.6">
      <c r="B35" s="18"/>
      <c r="C35" s="19"/>
      <c r="D35" s="1"/>
    </row>
    <row r="36" spans="2:5" x14ac:dyDescent="0.6">
      <c r="D36" s="1"/>
    </row>
  </sheetData>
  <mergeCells count="17">
    <mergeCell ref="A1:F1"/>
    <mergeCell ref="D3:E3"/>
    <mergeCell ref="C28:E28"/>
    <mergeCell ref="C30:E30"/>
    <mergeCell ref="F13:F16"/>
    <mergeCell ref="A3:B3"/>
    <mergeCell ref="A4:B4"/>
    <mergeCell ref="A5:B5"/>
    <mergeCell ref="C4:D4"/>
    <mergeCell ref="B34:C34"/>
    <mergeCell ref="A13:A16"/>
    <mergeCell ref="B13:B16"/>
    <mergeCell ref="B8:D8"/>
    <mergeCell ref="C13:C16"/>
    <mergeCell ref="D13:D16"/>
    <mergeCell ref="C29:E29"/>
    <mergeCell ref="E13:E16"/>
  </mergeCells>
  <phoneticPr fontId="2" type="noConversion"/>
  <pageMargins left="0.74803149606299202" right="0.10433070899999999" top="0.484251969" bottom="0.484251969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2021-12-02T10:47:36Z</cp:lastPrinted>
  <dcterms:created xsi:type="dcterms:W3CDTF">2009-05-18T06:15:42Z</dcterms:created>
  <dcterms:modified xsi:type="dcterms:W3CDTF">2021-12-02T10:47:48Z</dcterms:modified>
</cp:coreProperties>
</file>