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2\19_sedinta_ordinara_21_decembrie_2022\hotarari_alb_negru\"/>
    </mc:Choice>
  </mc:AlternateContent>
  <xr:revisionPtr revIDLastSave="0" documentId="13_ncr:1_{16BD59F2-D494-4279-8068-1BDEBBF9404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L15" i="1"/>
  <c r="J15" i="1"/>
  <c r="H15" i="1"/>
  <c r="N10" i="1"/>
  <c r="L10" i="1"/>
  <c r="J10" i="1"/>
  <c r="H10" i="1"/>
  <c r="N20" i="1"/>
  <c r="L20" i="1"/>
  <c r="J20" i="1"/>
  <c r="H20" i="1"/>
</calcChain>
</file>

<file path=xl/sharedStrings.xml><?xml version="1.0" encoding="utf-8"?>
<sst xmlns="http://schemas.openxmlformats.org/spreadsheetml/2006/main" count="106" uniqueCount="76">
  <si>
    <t>Indicator</t>
  </si>
  <si>
    <t>Formula de calcul</t>
  </si>
  <si>
    <t>UM</t>
  </si>
  <si>
    <t>Nivel indicator</t>
  </si>
  <si>
    <t>Pondere</t>
  </si>
  <si>
    <t>Indicatori financiari 20%</t>
  </si>
  <si>
    <t xml:space="preserve">Marja profitului net </t>
  </si>
  <si>
    <t>%</t>
  </si>
  <si>
    <t xml:space="preserve">Perioada de recuperare a creanțelor </t>
  </si>
  <si>
    <t>creanțe/CAx nr. de zile ale perioadei</t>
  </si>
  <si>
    <t>zile</t>
  </si>
  <si>
    <t>lei</t>
  </si>
  <si>
    <t>Perioada de plata a datoriilor curente</t>
  </si>
  <si>
    <t>Cheltuieli totale la 1000 lei venituri</t>
  </si>
  <si>
    <t>cheltuieli totale/venituri totale*1000</t>
  </si>
  <si>
    <t>Gradul de ocupare al spațiilor</t>
  </si>
  <si>
    <t>suprafața închiriată/suprafața de închiriat</t>
  </si>
  <si>
    <t>min 75</t>
  </si>
  <si>
    <t>min 80</t>
  </si>
  <si>
    <t>min 82</t>
  </si>
  <si>
    <t>min 85</t>
  </si>
  <si>
    <t>Realizarea planului de investitii</t>
  </si>
  <si>
    <t>Calitatea serviciilor reflectat în gradul de satisfacție a cerințelor populației</t>
  </si>
  <si>
    <t>Transparența privind publicarea pe pagina de internet a obligațiilor de raportare</t>
  </si>
  <si>
    <t>Cf. OUG 109/2011</t>
  </si>
  <si>
    <t>Dezvoltarea sistemului de control intern managerial</t>
  </si>
  <si>
    <t>Total ponderi %</t>
  </si>
  <si>
    <t>Nr.crt.</t>
  </si>
  <si>
    <t>profit net/CA net*100</t>
  </si>
  <si>
    <t>Productivitatea muncii</t>
  </si>
  <si>
    <t>CA/nr. mediu salariați</t>
  </si>
  <si>
    <t>min 95</t>
  </si>
  <si>
    <t>Nr.acțiuni realizate/nr. acțiuni cf. Programului anual de dezvoltare a sistemului de control intern managerial</t>
  </si>
  <si>
    <t>min 90</t>
  </si>
  <si>
    <t>min 13.5</t>
  </si>
  <si>
    <t>min 14.5</t>
  </si>
  <si>
    <t>min 16.5</t>
  </si>
  <si>
    <t>min 18.5</t>
  </si>
  <si>
    <t>max 870</t>
  </si>
  <si>
    <t>max 860</t>
  </si>
  <si>
    <t>max 850</t>
  </si>
  <si>
    <t>min 170</t>
  </si>
  <si>
    <t>min 200</t>
  </si>
  <si>
    <t>min 100</t>
  </si>
  <si>
    <t>planul de investiții realizat/planul de investiții aprobat în anul în curs</t>
  </si>
  <si>
    <t xml:space="preserve">max 880  </t>
  </si>
  <si>
    <t>min 150</t>
  </si>
  <si>
    <t>min 180</t>
  </si>
  <si>
    <t>min 13</t>
  </si>
  <si>
    <t>max 890</t>
  </si>
  <si>
    <t>min 155</t>
  </si>
  <si>
    <t>min 73</t>
  </si>
  <si>
    <t>min 78</t>
  </si>
  <si>
    <t>max 55</t>
  </si>
  <si>
    <t>max 50</t>
  </si>
  <si>
    <t>max 45</t>
  </si>
  <si>
    <t>max 52</t>
  </si>
  <si>
    <t>max 48</t>
  </si>
  <si>
    <t>Elaborarea si prezentarea la timp a rapoartelor trimestriale, semestriale și anuale privind execuția mandatului conform legislației și a contractului de mandat, inclusiv a indicatorilor de performanță</t>
  </si>
  <si>
    <t>respectare termene din OUG 109/2012; contract mandat; HCJ</t>
  </si>
  <si>
    <t xml:space="preserve">       </t>
  </si>
  <si>
    <t xml:space="preserve"> Contrasemnează:</t>
  </si>
  <si>
    <t xml:space="preserve"> SECRETAR GENERAL AL JUDEŢULUI,</t>
  </si>
  <si>
    <t>Simona Gaci</t>
  </si>
  <si>
    <t xml:space="preserve"> Alin Tişe    </t>
  </si>
  <si>
    <t>Anexa nr. 1</t>
  </si>
  <si>
    <t>la Hotărârea nr. 236/2022</t>
  </si>
  <si>
    <t>Indicatori operaționali  30%</t>
  </si>
  <si>
    <t>Indicatori  guvernanță corporativă 50%</t>
  </si>
  <si>
    <t>datorii curente/CA x nr. zile ale perioadei</t>
  </si>
  <si>
    <t>nr de sesizări soluționate/
nr total sesizari</t>
  </si>
  <si>
    <t>mii lei/nr.
mediu salariați</t>
  </si>
  <si>
    <t>p. PREŞEDINTE,</t>
  </si>
  <si>
    <r>
      <t xml:space="preserve">                </t>
    </r>
    <r>
      <rPr>
        <b/>
        <sz val="11"/>
        <rFont val="Montserrat"/>
      </rPr>
      <t>Indicatori cheie de performanță pentru administratorii societății Centrul Agro Transilvania S.A.</t>
    </r>
  </si>
  <si>
    <r>
      <t>Notă:</t>
    </r>
    <r>
      <rPr>
        <sz val="11"/>
        <rFont val="Montserrat Light"/>
      </rPr>
      <t xml:space="preserve"> Indicatorii vor fi calculați în conformitate cu datele din situațiile financiare/balanța de verificare.</t>
    </r>
  </si>
  <si>
    <r>
      <t xml:space="preserve">   </t>
    </r>
    <r>
      <rPr>
        <sz val="11"/>
        <rFont val="Montserrat"/>
      </rPr>
      <t xml:space="preserve">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</si>
</sst>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Montserrat Light"/>
    </font>
    <font>
      <b/>
      <sz val="11"/>
      <name val="Montserrat Light"/>
    </font>
    <font>
      <sz val="11"/>
      <name val="Calibri"/>
      <family val="2"/>
      <scheme val="minor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2" fillId="2" borderId="8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4" xfId="0" applyFont="1" applyBorder="1"/>
    <xf numFmtId="0" fontId="3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5" fillId="0" borderId="0" xfId="0" applyFont="1" applyAlignment="1">
      <alignment horizontal="left" vertical="center" indent="15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1508760</xdr:colOff>
      <xdr:row>0</xdr:row>
      <xdr:rowOff>45720</xdr:rowOff>
    </xdr:from>
    <xdr:to>
      <xdr:col>8</xdr:col>
      <xdr:colOff>217170</xdr:colOff>
      <xdr:row>0</xdr:row>
      <xdr:rowOff>769620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550A4621-E9EC-331D-C592-CA93FEAEE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332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view="pageLayout" topLeftCell="A22" zoomScaleNormal="100" workbookViewId="0">
      <selection activeCell="C32" sqref="A1:XFD1048576"/>
    </sheetView>
  </sheetViews>
  <sheetFormatPr defaultRowHeight="14.4" x14ac:dyDescent="0.3"/>
  <cols>
    <col min="1" max="1" width="4.109375" style="20" customWidth="1"/>
    <col min="2" max="2" width="27.88671875" style="20" customWidth="1"/>
    <col min="3" max="3" width="26.44140625" style="20" customWidth="1"/>
    <col min="4" max="4" width="12.109375" style="20" customWidth="1"/>
    <col min="5" max="5" width="13.33203125" style="20" customWidth="1"/>
    <col min="6" max="6" width="10.44140625" style="20" customWidth="1"/>
    <col min="7" max="7" width="13.88671875" style="20" customWidth="1"/>
    <col min="8" max="8" width="10.44140625" style="20" customWidth="1"/>
    <col min="9" max="9" width="11" style="20" customWidth="1"/>
    <col min="10" max="10" width="10.33203125" style="20" customWidth="1"/>
    <col min="11" max="11" width="12.109375" style="20" customWidth="1"/>
    <col min="12" max="12" width="10.44140625" style="20" customWidth="1"/>
    <col min="13" max="13" width="12.33203125" style="20" customWidth="1"/>
    <col min="14" max="14" width="10.44140625" style="20" customWidth="1"/>
    <col min="15" max="16384" width="8.88671875" style="20"/>
  </cols>
  <sheetData>
    <row r="1" spans="1:15" ht="69" customHeight="1" x14ac:dyDescent="0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5" ht="16.8" x14ac:dyDescent="0.4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 t="s">
        <v>65</v>
      </c>
      <c r="M2" s="23"/>
      <c r="N2" s="23"/>
    </row>
    <row r="3" spans="1:15" ht="18.75" customHeight="1" x14ac:dyDescent="0.4">
      <c r="A3" s="21"/>
      <c r="B3" s="22"/>
      <c r="C3" s="24"/>
      <c r="D3" s="22"/>
      <c r="E3" s="22"/>
      <c r="F3" s="22"/>
      <c r="G3" s="22"/>
      <c r="H3" s="22"/>
      <c r="I3" s="22"/>
      <c r="J3" s="22"/>
      <c r="K3" s="22"/>
      <c r="L3" s="25" t="s">
        <v>66</v>
      </c>
      <c r="M3" s="25"/>
      <c r="N3" s="25"/>
    </row>
    <row r="4" spans="1:15" ht="16.8" x14ac:dyDescent="0.4">
      <c r="A4" s="21"/>
      <c r="B4" s="22"/>
      <c r="C4" s="24"/>
      <c r="D4" s="22"/>
      <c r="E4" s="22"/>
      <c r="F4" s="22"/>
      <c r="G4" s="22"/>
      <c r="H4" s="22"/>
      <c r="I4" s="22"/>
      <c r="J4" s="22"/>
      <c r="K4" s="22"/>
      <c r="L4" s="26"/>
      <c r="M4" s="26"/>
      <c r="N4" s="26"/>
    </row>
    <row r="5" spans="1:15" ht="27.6" customHeight="1" x14ac:dyDescent="0.4">
      <c r="A5" s="27"/>
      <c r="B5" s="28" t="s">
        <v>73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5" ht="16.8" x14ac:dyDescent="0.4">
      <c r="A6" s="27"/>
      <c r="B6" s="27"/>
      <c r="C6" s="29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5" ht="18" customHeight="1" x14ac:dyDescent="0.4">
      <c r="A7" s="30" t="s">
        <v>27</v>
      </c>
      <c r="B7" s="31" t="s">
        <v>0</v>
      </c>
      <c r="C7" s="32" t="s">
        <v>1</v>
      </c>
      <c r="D7" s="33" t="s">
        <v>2</v>
      </c>
      <c r="E7" s="34">
        <v>2022</v>
      </c>
      <c r="F7" s="31"/>
      <c r="G7" s="35">
        <v>2023</v>
      </c>
      <c r="H7" s="35"/>
      <c r="I7" s="35">
        <v>2024</v>
      </c>
      <c r="J7" s="35"/>
      <c r="K7" s="35">
        <v>2025</v>
      </c>
      <c r="L7" s="35"/>
      <c r="M7" s="35">
        <v>2026</v>
      </c>
      <c r="N7" s="35"/>
    </row>
    <row r="8" spans="1:15" ht="31.2" customHeight="1" x14ac:dyDescent="0.4">
      <c r="A8" s="36"/>
      <c r="B8" s="31"/>
      <c r="C8" s="32"/>
      <c r="D8" s="33"/>
      <c r="E8" s="37" t="s">
        <v>3</v>
      </c>
      <c r="F8" s="38" t="s">
        <v>4</v>
      </c>
      <c r="G8" s="37" t="s">
        <v>3</v>
      </c>
      <c r="H8" s="38" t="s">
        <v>4</v>
      </c>
      <c r="I8" s="37" t="s">
        <v>3</v>
      </c>
      <c r="J8" s="38" t="s">
        <v>4</v>
      </c>
      <c r="K8" s="37" t="s">
        <v>3</v>
      </c>
      <c r="L8" s="38" t="s">
        <v>4</v>
      </c>
      <c r="M8" s="37" t="s">
        <v>3</v>
      </c>
      <c r="N8" s="38" t="s">
        <v>4</v>
      </c>
    </row>
    <row r="9" spans="1:15" ht="24" customHeight="1" x14ac:dyDescent="0.4">
      <c r="A9" s="39"/>
      <c r="B9" s="40">
        <v>2</v>
      </c>
      <c r="C9" s="41">
        <v>3</v>
      </c>
      <c r="D9" s="42">
        <v>4</v>
      </c>
      <c r="E9" s="42">
        <v>5</v>
      </c>
      <c r="F9" s="42">
        <v>6</v>
      </c>
      <c r="G9" s="42">
        <v>7</v>
      </c>
      <c r="H9" s="42">
        <v>8</v>
      </c>
      <c r="I9" s="42">
        <v>9</v>
      </c>
      <c r="J9" s="42">
        <v>10</v>
      </c>
      <c r="K9" s="42">
        <v>11</v>
      </c>
      <c r="L9" s="42">
        <v>12</v>
      </c>
      <c r="M9" s="42">
        <v>13</v>
      </c>
      <c r="N9" s="42">
        <v>14</v>
      </c>
    </row>
    <row r="10" spans="1:15" ht="26.25" customHeight="1" x14ac:dyDescent="0.4">
      <c r="A10" s="16" t="s">
        <v>5</v>
      </c>
      <c r="B10" s="17"/>
      <c r="C10" s="43"/>
      <c r="D10" s="44"/>
      <c r="E10" s="44"/>
      <c r="F10" s="9">
        <v>20</v>
      </c>
      <c r="G10" s="44"/>
      <c r="H10" s="9">
        <f>H11+H12+H13+H14</f>
        <v>20</v>
      </c>
      <c r="I10" s="45"/>
      <c r="J10" s="9">
        <f>J11+J12+J13+J14</f>
        <v>20</v>
      </c>
      <c r="K10" s="45"/>
      <c r="L10" s="9">
        <f>L11+L12+L13+L14</f>
        <v>20</v>
      </c>
      <c r="M10" s="45"/>
      <c r="N10" s="9">
        <f>N11+N12+N13+N14</f>
        <v>20</v>
      </c>
    </row>
    <row r="11" spans="1:15" ht="30.75" customHeight="1" x14ac:dyDescent="0.3">
      <c r="A11" s="1">
        <v>1</v>
      </c>
      <c r="B11" s="2" t="s">
        <v>6</v>
      </c>
      <c r="C11" s="3" t="s">
        <v>28</v>
      </c>
      <c r="D11" s="1" t="s">
        <v>7</v>
      </c>
      <c r="E11" s="1" t="s">
        <v>48</v>
      </c>
      <c r="F11" s="1">
        <v>5</v>
      </c>
      <c r="G11" s="3" t="s">
        <v>34</v>
      </c>
      <c r="H11" s="3">
        <v>5</v>
      </c>
      <c r="I11" s="3" t="s">
        <v>35</v>
      </c>
      <c r="J11" s="3">
        <v>5</v>
      </c>
      <c r="K11" s="3" t="s">
        <v>36</v>
      </c>
      <c r="L11" s="3">
        <v>5</v>
      </c>
      <c r="M11" s="3" t="s">
        <v>37</v>
      </c>
      <c r="N11" s="3">
        <v>5</v>
      </c>
      <c r="O11" s="46"/>
    </row>
    <row r="12" spans="1:15" ht="34.5" customHeight="1" x14ac:dyDescent="0.3">
      <c r="A12" s="1">
        <v>2</v>
      </c>
      <c r="B12" s="4" t="s">
        <v>8</v>
      </c>
      <c r="C12" s="5" t="s">
        <v>9</v>
      </c>
      <c r="D12" s="6" t="s">
        <v>10</v>
      </c>
      <c r="E12" s="6" t="s">
        <v>53</v>
      </c>
      <c r="F12" s="6">
        <v>5</v>
      </c>
      <c r="G12" s="5" t="s">
        <v>56</v>
      </c>
      <c r="H12" s="5">
        <v>5</v>
      </c>
      <c r="I12" s="5" t="s">
        <v>54</v>
      </c>
      <c r="J12" s="5">
        <v>5</v>
      </c>
      <c r="K12" s="5" t="s">
        <v>57</v>
      </c>
      <c r="L12" s="5">
        <v>5</v>
      </c>
      <c r="M12" s="5" t="s">
        <v>55</v>
      </c>
      <c r="N12" s="5">
        <v>5</v>
      </c>
    </row>
    <row r="13" spans="1:15" ht="36.75" customHeight="1" x14ac:dyDescent="0.3">
      <c r="A13" s="1">
        <v>3</v>
      </c>
      <c r="B13" s="4" t="s">
        <v>12</v>
      </c>
      <c r="C13" s="5" t="s">
        <v>69</v>
      </c>
      <c r="D13" s="6" t="s">
        <v>10</v>
      </c>
      <c r="E13" s="6" t="s">
        <v>53</v>
      </c>
      <c r="F13" s="6">
        <v>5</v>
      </c>
      <c r="G13" s="5" t="s">
        <v>56</v>
      </c>
      <c r="H13" s="5">
        <v>5</v>
      </c>
      <c r="I13" s="5" t="s">
        <v>54</v>
      </c>
      <c r="J13" s="5">
        <v>5</v>
      </c>
      <c r="K13" s="5" t="s">
        <v>57</v>
      </c>
      <c r="L13" s="5">
        <v>5</v>
      </c>
      <c r="M13" s="5" t="s">
        <v>55</v>
      </c>
      <c r="N13" s="5">
        <v>5</v>
      </c>
    </row>
    <row r="14" spans="1:15" ht="30" customHeight="1" x14ac:dyDescent="0.3">
      <c r="A14" s="1">
        <v>4</v>
      </c>
      <c r="B14" s="2" t="s">
        <v>13</v>
      </c>
      <c r="C14" s="3" t="s">
        <v>14</v>
      </c>
      <c r="D14" s="1" t="s">
        <v>11</v>
      </c>
      <c r="E14" s="1" t="s">
        <v>49</v>
      </c>
      <c r="F14" s="1">
        <v>5</v>
      </c>
      <c r="G14" s="3" t="s">
        <v>45</v>
      </c>
      <c r="H14" s="3">
        <v>5</v>
      </c>
      <c r="I14" s="3" t="s">
        <v>38</v>
      </c>
      <c r="J14" s="3">
        <v>5</v>
      </c>
      <c r="K14" s="3" t="s">
        <v>39</v>
      </c>
      <c r="L14" s="3">
        <v>5</v>
      </c>
      <c r="M14" s="3" t="s">
        <v>40</v>
      </c>
      <c r="N14" s="3">
        <v>5</v>
      </c>
      <c r="O14" s="47"/>
    </row>
    <row r="15" spans="1:15" ht="22.5" customHeight="1" x14ac:dyDescent="0.4">
      <c r="A15" s="16" t="s">
        <v>67</v>
      </c>
      <c r="B15" s="17"/>
      <c r="C15" s="18"/>
      <c r="D15" s="7"/>
      <c r="E15" s="7"/>
      <c r="F15" s="8">
        <v>30</v>
      </c>
      <c r="G15" s="7"/>
      <c r="H15" s="9">
        <f>H16+H17+H18+H19</f>
        <v>30</v>
      </c>
      <c r="I15" s="10"/>
      <c r="J15" s="9">
        <f>J16+J17+J18+J19</f>
        <v>30</v>
      </c>
      <c r="K15" s="10"/>
      <c r="L15" s="9">
        <f>L16+L17+L18+L19</f>
        <v>30</v>
      </c>
      <c r="M15" s="10"/>
      <c r="N15" s="9">
        <f>N16+N17+N18+N19</f>
        <v>30</v>
      </c>
    </row>
    <row r="16" spans="1:15" ht="45" customHeight="1" x14ac:dyDescent="0.3">
      <c r="A16" s="1">
        <v>1</v>
      </c>
      <c r="B16" s="11" t="s">
        <v>29</v>
      </c>
      <c r="C16" s="1" t="s">
        <v>30</v>
      </c>
      <c r="D16" s="3" t="s">
        <v>71</v>
      </c>
      <c r="E16" s="3" t="s">
        <v>46</v>
      </c>
      <c r="F16" s="3">
        <v>10</v>
      </c>
      <c r="G16" s="1" t="s">
        <v>50</v>
      </c>
      <c r="H16" s="1">
        <v>10</v>
      </c>
      <c r="I16" s="1" t="s">
        <v>41</v>
      </c>
      <c r="J16" s="1">
        <v>10</v>
      </c>
      <c r="K16" s="1" t="s">
        <v>47</v>
      </c>
      <c r="L16" s="1">
        <v>10</v>
      </c>
      <c r="M16" s="1" t="s">
        <v>42</v>
      </c>
      <c r="N16" s="1">
        <v>10</v>
      </c>
    </row>
    <row r="17" spans="1:15" ht="49.8" customHeight="1" x14ac:dyDescent="0.3">
      <c r="A17" s="1">
        <v>2</v>
      </c>
      <c r="B17" s="12" t="s">
        <v>15</v>
      </c>
      <c r="C17" s="13" t="s">
        <v>16</v>
      </c>
      <c r="D17" s="14" t="s">
        <v>7</v>
      </c>
      <c r="E17" s="14" t="s">
        <v>51</v>
      </c>
      <c r="F17" s="14">
        <v>10</v>
      </c>
      <c r="G17" s="13" t="s">
        <v>17</v>
      </c>
      <c r="H17" s="13">
        <v>10</v>
      </c>
      <c r="I17" s="13" t="s">
        <v>18</v>
      </c>
      <c r="J17" s="13">
        <v>10</v>
      </c>
      <c r="K17" s="13" t="s">
        <v>19</v>
      </c>
      <c r="L17" s="13">
        <v>10</v>
      </c>
      <c r="M17" s="13" t="s">
        <v>20</v>
      </c>
      <c r="N17" s="3">
        <v>10</v>
      </c>
      <c r="O17" s="46"/>
    </row>
    <row r="18" spans="1:15" ht="66" customHeight="1" x14ac:dyDescent="0.3">
      <c r="A18" s="1">
        <v>3</v>
      </c>
      <c r="B18" s="2" t="s">
        <v>21</v>
      </c>
      <c r="C18" s="3" t="s">
        <v>44</v>
      </c>
      <c r="D18" s="1" t="s">
        <v>7</v>
      </c>
      <c r="E18" s="1" t="s">
        <v>52</v>
      </c>
      <c r="F18" s="1">
        <v>5</v>
      </c>
      <c r="G18" s="3" t="s">
        <v>18</v>
      </c>
      <c r="H18" s="3">
        <v>5</v>
      </c>
      <c r="I18" s="3" t="s">
        <v>20</v>
      </c>
      <c r="J18" s="3">
        <v>5</v>
      </c>
      <c r="K18" s="3" t="s">
        <v>33</v>
      </c>
      <c r="L18" s="3">
        <v>5</v>
      </c>
      <c r="M18" s="3" t="s">
        <v>31</v>
      </c>
      <c r="N18" s="3">
        <v>5</v>
      </c>
      <c r="O18" s="46"/>
    </row>
    <row r="19" spans="1:15" ht="50.4" customHeight="1" x14ac:dyDescent="0.4">
      <c r="A19" s="1">
        <v>4</v>
      </c>
      <c r="B19" s="15" t="s">
        <v>22</v>
      </c>
      <c r="C19" s="3" t="s">
        <v>70</v>
      </c>
      <c r="D19" s="1" t="s">
        <v>7</v>
      </c>
      <c r="E19" s="1" t="s">
        <v>43</v>
      </c>
      <c r="F19" s="1">
        <v>5</v>
      </c>
      <c r="G19" s="3" t="s">
        <v>43</v>
      </c>
      <c r="H19" s="3">
        <v>5</v>
      </c>
      <c r="I19" s="3" t="s">
        <v>43</v>
      </c>
      <c r="J19" s="3">
        <v>5</v>
      </c>
      <c r="K19" s="3" t="s">
        <v>43</v>
      </c>
      <c r="L19" s="3">
        <v>5</v>
      </c>
      <c r="M19" s="3" t="s">
        <v>43</v>
      </c>
      <c r="N19" s="3">
        <v>5</v>
      </c>
    </row>
    <row r="20" spans="1:15" ht="24" customHeight="1" x14ac:dyDescent="0.4">
      <c r="A20" s="16" t="s">
        <v>68</v>
      </c>
      <c r="B20" s="17"/>
      <c r="C20" s="18"/>
      <c r="D20" s="10"/>
      <c r="E20" s="10"/>
      <c r="F20" s="9">
        <v>50</v>
      </c>
      <c r="G20" s="10"/>
      <c r="H20" s="9">
        <f>H21+H22+H23</f>
        <v>50</v>
      </c>
      <c r="I20" s="9"/>
      <c r="J20" s="9">
        <f>J21+J22+J23</f>
        <v>50</v>
      </c>
      <c r="K20" s="9"/>
      <c r="L20" s="9">
        <f>L21+L22+L23</f>
        <v>50</v>
      </c>
      <c r="M20" s="9"/>
      <c r="N20" s="9">
        <f>N21+N22+N23</f>
        <v>50</v>
      </c>
    </row>
    <row r="21" spans="1:15" ht="67.5" customHeight="1" x14ac:dyDescent="0.3">
      <c r="A21" s="1">
        <v>1</v>
      </c>
      <c r="B21" s="2" t="s">
        <v>23</v>
      </c>
      <c r="C21" s="3" t="s">
        <v>24</v>
      </c>
      <c r="D21" s="1" t="s">
        <v>7</v>
      </c>
      <c r="E21" s="1" t="s">
        <v>43</v>
      </c>
      <c r="F21" s="1">
        <v>20</v>
      </c>
      <c r="G21" s="3">
        <v>100</v>
      </c>
      <c r="H21" s="3">
        <v>20</v>
      </c>
      <c r="I21" s="3">
        <v>100</v>
      </c>
      <c r="J21" s="3">
        <v>20</v>
      </c>
      <c r="K21" s="3">
        <v>100</v>
      </c>
      <c r="L21" s="3">
        <v>20</v>
      </c>
      <c r="M21" s="3">
        <v>100</v>
      </c>
      <c r="N21" s="3">
        <v>20</v>
      </c>
    </row>
    <row r="22" spans="1:15" ht="150.6" customHeight="1" x14ac:dyDescent="0.3">
      <c r="A22" s="1">
        <v>2</v>
      </c>
      <c r="B22" s="2" t="s">
        <v>58</v>
      </c>
      <c r="C22" s="3" t="s">
        <v>59</v>
      </c>
      <c r="D22" s="1" t="s">
        <v>7</v>
      </c>
      <c r="E22" s="1" t="s">
        <v>43</v>
      </c>
      <c r="F22" s="1">
        <v>20</v>
      </c>
      <c r="G22" s="3">
        <v>100</v>
      </c>
      <c r="H22" s="3">
        <v>20</v>
      </c>
      <c r="I22" s="3">
        <v>100</v>
      </c>
      <c r="J22" s="3">
        <v>20</v>
      </c>
      <c r="K22" s="3">
        <v>100</v>
      </c>
      <c r="L22" s="3">
        <v>20</v>
      </c>
      <c r="M22" s="3">
        <v>100</v>
      </c>
      <c r="N22" s="3">
        <v>20</v>
      </c>
    </row>
    <row r="23" spans="1:15" ht="85.5" customHeight="1" x14ac:dyDescent="0.3">
      <c r="A23" s="1">
        <v>3</v>
      </c>
      <c r="B23" s="2" t="s">
        <v>25</v>
      </c>
      <c r="C23" s="3" t="s">
        <v>32</v>
      </c>
      <c r="D23" s="1" t="s">
        <v>7</v>
      </c>
      <c r="E23" s="1" t="s">
        <v>43</v>
      </c>
      <c r="F23" s="1">
        <v>10</v>
      </c>
      <c r="G23" s="3">
        <v>100</v>
      </c>
      <c r="H23" s="3">
        <v>10</v>
      </c>
      <c r="I23" s="3">
        <v>100</v>
      </c>
      <c r="J23" s="3">
        <v>10</v>
      </c>
      <c r="K23" s="3">
        <v>100</v>
      </c>
      <c r="L23" s="3">
        <v>10</v>
      </c>
      <c r="M23" s="3">
        <v>100</v>
      </c>
      <c r="N23" s="3">
        <v>10</v>
      </c>
    </row>
    <row r="24" spans="1:15" ht="19.2" customHeight="1" x14ac:dyDescent="0.4">
      <c r="A24" s="39"/>
      <c r="B24" s="48" t="s">
        <v>26</v>
      </c>
      <c r="C24" s="49"/>
      <c r="D24" s="50"/>
      <c r="E24" s="50"/>
      <c r="F24" s="50"/>
      <c r="G24" s="39"/>
      <c r="H24" s="42"/>
      <c r="I24" s="42"/>
      <c r="J24" s="42"/>
      <c r="K24" s="42"/>
      <c r="L24" s="42"/>
      <c r="M24" s="42"/>
      <c r="N24" s="42"/>
    </row>
    <row r="25" spans="1:15" ht="27" customHeight="1" x14ac:dyDescent="0.4">
      <c r="A25" s="27"/>
      <c r="B25" s="51" t="s">
        <v>74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3"/>
    </row>
    <row r="26" spans="1:15" ht="16.8" x14ac:dyDescent="0.4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5" ht="16.8" x14ac:dyDescent="0.4">
      <c r="A27" s="27"/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</row>
    <row r="28" spans="1:15" ht="16.8" x14ac:dyDescent="0.4">
      <c r="A28" s="27"/>
      <c r="B28" s="56" t="s">
        <v>60</v>
      </c>
      <c r="C28" s="55"/>
      <c r="D28" s="55"/>
      <c r="E28" s="55"/>
      <c r="F28" s="55"/>
      <c r="G28" s="55"/>
      <c r="H28" s="55"/>
      <c r="I28" s="55"/>
      <c r="J28" s="55"/>
      <c r="K28" s="57" t="s">
        <v>61</v>
      </c>
      <c r="L28" s="57"/>
      <c r="M28" s="57"/>
      <c r="N28" s="57"/>
    </row>
    <row r="29" spans="1:15" ht="16.8" x14ac:dyDescent="0.4">
      <c r="A29" s="27"/>
      <c r="B29" s="58" t="s">
        <v>72</v>
      </c>
      <c r="C29" s="55"/>
      <c r="D29" s="55"/>
      <c r="E29" s="55"/>
      <c r="F29" s="59" t="s">
        <v>60</v>
      </c>
      <c r="G29" s="55"/>
      <c r="H29" s="55"/>
      <c r="I29" s="55"/>
      <c r="J29" s="55"/>
      <c r="K29" s="57" t="s">
        <v>62</v>
      </c>
      <c r="L29" s="57"/>
      <c r="M29" s="57"/>
      <c r="N29" s="57"/>
    </row>
    <row r="30" spans="1:15" ht="16.8" x14ac:dyDescent="0.4">
      <c r="A30" s="27"/>
      <c r="B30" s="58" t="s">
        <v>64</v>
      </c>
      <c r="C30" s="59" t="s">
        <v>75</v>
      </c>
      <c r="D30" s="55"/>
      <c r="E30" s="55"/>
      <c r="F30" s="55"/>
      <c r="G30" s="55"/>
      <c r="H30" s="55"/>
      <c r="I30" s="55"/>
      <c r="J30" s="55"/>
      <c r="K30" s="57" t="s">
        <v>63</v>
      </c>
      <c r="L30" s="57"/>
      <c r="M30" s="57"/>
      <c r="N30" s="57"/>
    </row>
    <row r="31" spans="1:15" ht="16.8" x14ac:dyDescent="0.4">
      <c r="A31" s="2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</row>
    <row r="32" spans="1:15" ht="16.8" x14ac:dyDescent="0.4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ht="16.8" x14ac:dyDescent="0.4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1:14" ht="16.8" x14ac:dyDescent="0.4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ht="16.8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ht="16.8" x14ac:dyDescent="0.4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14" ht="16.8" x14ac:dyDescent="0.4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4" ht="16.8" x14ac:dyDescent="0.4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ht="16.8" x14ac:dyDescent="0.4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1:14" ht="16.8" x14ac:dyDescent="0.4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ht="16.8" x14ac:dyDescent="0.4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ht="16.8" x14ac:dyDescent="0.4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ht="16.8" x14ac:dyDescent="0.4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</sheetData>
  <mergeCells count="22">
    <mergeCell ref="B24:C24"/>
    <mergeCell ref="L3:N3"/>
    <mergeCell ref="A7:A8"/>
    <mergeCell ref="A10:B10"/>
    <mergeCell ref="A15:C15"/>
    <mergeCell ref="A20:C20"/>
    <mergeCell ref="A1:N1"/>
    <mergeCell ref="L2:N2"/>
    <mergeCell ref="K29:N29"/>
    <mergeCell ref="K28:N28"/>
    <mergeCell ref="K30:N30"/>
    <mergeCell ref="B25:M25"/>
    <mergeCell ref="B5:N5"/>
    <mergeCell ref="B7:B8"/>
    <mergeCell ref="C7:C8"/>
    <mergeCell ref="D7:D8"/>
    <mergeCell ref="G7:H7"/>
    <mergeCell ref="I7:J7"/>
    <mergeCell ref="K7:L7"/>
    <mergeCell ref="M7:N7"/>
    <mergeCell ref="L4:N4"/>
    <mergeCell ref="E7:F7"/>
  </mergeCells>
  <phoneticPr fontId="1" type="noConversion"/>
  <pageMargins left="0.75" right="0.05" top="0.05" bottom="0.25" header="0" footer="0"/>
  <pageSetup paperSize="9" scale="70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Badescu</dc:creator>
  <cp:lastModifiedBy>Mihaela Biscovan</cp:lastModifiedBy>
  <cp:lastPrinted>2022-12-13T11:18:41Z</cp:lastPrinted>
  <dcterms:created xsi:type="dcterms:W3CDTF">2015-06-05T18:19:34Z</dcterms:created>
  <dcterms:modified xsi:type="dcterms:W3CDTF">2022-12-22T07:42:18Z</dcterms:modified>
</cp:coreProperties>
</file>