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22_sedinta_ordinara_19_decembrie_2024\hotarari_alb_negru\"/>
    </mc:Choice>
  </mc:AlternateContent>
  <xr:revisionPtr revIDLastSave="0" documentId="13_ncr:1_{D013DA98-ECE0-4D9A-AD7D-F2A28DFB320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E17" i="6" l="1"/>
  <c r="E18" i="6"/>
  <c r="F19" i="6"/>
  <c r="F20" i="6"/>
  <c r="F21" i="6"/>
  <c r="F22" i="6"/>
  <c r="F23" i="6"/>
  <c r="F24" i="6"/>
  <c r="F25" i="6"/>
  <c r="F18" i="6" l="1"/>
  <c r="F17" i="6"/>
  <c r="A18" i="6"/>
</calcChain>
</file>

<file path=xl/sharedStrings.xml><?xml version="1.0" encoding="utf-8"?>
<sst xmlns="http://schemas.openxmlformats.org/spreadsheetml/2006/main" count="30" uniqueCount="29">
  <si>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</si>
  <si>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</si>
  <si>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</si>
  <si>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</si>
  <si>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</si>
  <si>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</si>
  <si>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</si>
  <si>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</si>
  <si>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</si>
  <si>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</si>
  <si>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</si>
  <si>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</si>
  <si>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</si>
  <si>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Transferuri care se scad </t>
  </si>
  <si>
    <t xml:space="preserve">50 02 </t>
  </si>
  <si>
    <t>Bugetul creditelor interne</t>
  </si>
  <si>
    <t>50 07</t>
  </si>
  <si>
    <t>PREȘEDINTE</t>
  </si>
  <si>
    <t>ALIN TIȘE</t>
  </si>
  <si>
    <t xml:space="preserve">    BUGETUL GENERAL  AL JUDEŢULUI CLUJ PE ANUL 2024</t>
  </si>
  <si>
    <t>Transferuri care se scad (credit intern-emisiune obligațiuni)</t>
  </si>
  <si>
    <t>Contrasemnează:</t>
  </si>
  <si>
    <t>SIMONA GACI</t>
  </si>
  <si>
    <t>INFLUENȚE</t>
  </si>
  <si>
    <t>BUGET APROBAT 2024</t>
  </si>
  <si>
    <t>BUGET RECTIFICAT 2024</t>
  </si>
  <si>
    <t>Anexa nr. 1</t>
  </si>
  <si>
    <t>la Hotărârea nr. 255/2024</t>
  </si>
  <si>
    <t xml:space="preserve">            p. SECRETAR GENERAL AL JUDEȚULUI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</si>
</sst>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b/>
      <sz val="11"/>
      <name val="Montserrat Light"/>
    </font>
    <font>
      <sz val="11"/>
      <name val="Montserrat Light"/>
    </font>
    <font>
      <b/>
      <sz val="11"/>
      <name val="Montserrat"/>
    </font>
    <font>
      <sz val="11"/>
      <name val="Montserrat"/>
    </font>
    <font>
      <sz val="12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0" applyFont="1"/>
    <xf numFmtId="4" fontId="3" fillId="0" borderId="0" xfId="0" applyNumberFormat="1" applyFont="1"/>
    <xf numFmtId="4" fontId="4" fillId="0" borderId="0" xfId="0" applyNumberFormat="1" applyFont="1"/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0" xfId="0" applyFont="1"/>
    <xf numFmtId="0" fontId="6" fillId="0" borderId="0" xfId="1" applyFont="1"/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15" fontId="5" fillId="0" borderId="0" xfId="1" applyNumberFormat="1" applyFont="1"/>
    <xf numFmtId="14" fontId="5" fillId="0" borderId="0" xfId="1" applyNumberFormat="1" applyFont="1" applyAlignment="1">
      <alignment horizontal="left"/>
    </xf>
    <xf numFmtId="15" fontId="5" fillId="0" borderId="0" xfId="1" applyNumberFormat="1" applyFont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4" fontId="5" fillId="0" borderId="2" xfId="0" applyNumberFormat="1" applyFont="1" applyBorder="1"/>
    <xf numFmtId="0" fontId="6" fillId="0" borderId="2" xfId="1" applyFont="1" applyBorder="1" applyAlignment="1">
      <alignment horizontal="center"/>
    </xf>
    <xf numFmtId="0" fontId="5" fillId="0" borderId="2" xfId="1" applyFont="1" applyBorder="1"/>
    <xf numFmtId="0" fontId="6" fillId="0" borderId="2" xfId="1" applyFont="1" applyBorder="1"/>
    <xf numFmtId="4" fontId="6" fillId="0" borderId="2" xfId="0" applyNumberFormat="1" applyFont="1" applyBorder="1"/>
    <xf numFmtId="4" fontId="5" fillId="0" borderId="0" xfId="0" applyNumberFormat="1" applyFont="1"/>
    <xf numFmtId="4" fontId="6" fillId="0" borderId="0" xfId="0" applyNumberFormat="1" applyFont="1"/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7" fillId="0" borderId="0" xfId="1" applyFont="1"/>
    <xf numFmtId="0" fontId="7" fillId="0" borderId="0" xfId="0" applyFont="1"/>
    <xf numFmtId="0" fontId="8" fillId="0" borderId="0" xfId="0" applyFont="1"/>
    <xf numFmtId="0" fontId="8" fillId="0" borderId="0" xfId="1" applyFont="1"/>
    <xf numFmtId="0" fontId="9" fillId="0" borderId="0" xfId="1" applyFont="1"/>
    <xf numFmtId="0" fontId="9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1211580</xdr:colOff>
      <xdr:row>0</xdr:row>
      <xdr:rowOff>45720</xdr:rowOff>
    </xdr:from>
    <xdr:to>
      <xdr:col>5</xdr:col>
      <xdr:colOff>41910</xdr:colOff>
      <xdr:row>0</xdr:row>
      <xdr:rowOff>769620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5833B311-23E3-5BCA-0768-53441822C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4480" y="4572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20" workbookViewId="0">
      <selection activeCell="J25" sqref="J25"/>
    </sheetView>
  </sheetViews>
  <sheetFormatPr defaultColWidth="9.109375" defaultRowHeight="15"/>
  <cols>
    <col min="1" max="1" width="5" style="3" customWidth="1"/>
    <col min="2" max="2" width="46.44140625" style="3" customWidth="1"/>
    <col min="3" max="3" width="7.33203125" style="3" customWidth="1"/>
    <col min="4" max="5" width="15.6640625" style="3" customWidth="1"/>
    <col min="6" max="6" width="19.5546875" style="3" customWidth="1"/>
    <col min="7" max="7" width="9.109375" style="3"/>
    <col min="8" max="8" width="14.109375" style="3" bestFit="1" customWidth="1"/>
    <col min="9" max="9" width="9.109375" style="3"/>
    <col min="10" max="10" width="16.88671875" style="3" customWidth="1"/>
    <col min="11" max="16384" width="9.109375" style="3"/>
  </cols>
  <sheetData>
    <row r="1" spans="1:6" ht="66" customHeight="1">
      <c r="A1" s="34"/>
      <c r="B1" s="34"/>
      <c r="C1" s="34"/>
      <c r="D1" s="34"/>
      <c r="E1" s="34"/>
      <c r="F1" s="34"/>
    </row>
    <row r="2" spans="1:6" ht="16.8">
      <c r="A2" s="36"/>
      <c r="B2" s="36"/>
      <c r="C2" s="38"/>
      <c r="D2" s="38"/>
      <c r="E2" s="35" t="s">
        <v>26</v>
      </c>
      <c r="F2" s="35"/>
    </row>
    <row r="3" spans="1:6" ht="16.8">
      <c r="A3" s="36"/>
      <c r="B3" s="36"/>
      <c r="C3" s="39"/>
      <c r="D3" s="39"/>
      <c r="E3" s="36" t="s">
        <v>27</v>
      </c>
      <c r="F3" s="36"/>
    </row>
    <row r="4" spans="1:6" ht="16.8">
      <c r="A4" s="36"/>
      <c r="B4" s="36"/>
      <c r="C4" s="28"/>
      <c r="D4" s="29"/>
      <c r="E4" s="30"/>
      <c r="F4" s="30"/>
    </row>
    <row r="5" spans="1:6" ht="16.8">
      <c r="A5" s="26"/>
      <c r="B5" s="26"/>
      <c r="C5" s="28"/>
      <c r="D5" s="31"/>
      <c r="E5" s="30"/>
      <c r="F5" s="30"/>
    </row>
    <row r="6" spans="1:6" ht="16.8">
      <c r="A6" s="26"/>
      <c r="B6" s="26"/>
      <c r="C6" s="28"/>
      <c r="D6" s="31"/>
      <c r="E6" s="30"/>
      <c r="F6" s="30"/>
    </row>
    <row r="7" spans="1:6" ht="16.8">
      <c r="A7" s="31"/>
      <c r="B7" s="28"/>
      <c r="C7" s="28"/>
      <c r="D7" s="31"/>
      <c r="E7" s="30"/>
      <c r="F7" s="30"/>
    </row>
    <row r="8" spans="1:6" ht="22.8" customHeight="1">
      <c r="A8" s="31" t="s">
        <v>0</v>
      </c>
      <c r="B8" s="37" t="s">
        <v>19</v>
      </c>
      <c r="C8" s="37"/>
      <c r="D8" s="37"/>
      <c r="E8" s="37"/>
      <c r="F8" s="37"/>
    </row>
    <row r="9" spans="1:6" ht="13.5" customHeight="1">
      <c r="A9" s="9"/>
      <c r="B9" s="10"/>
      <c r="C9" s="10"/>
      <c r="D9" s="10"/>
      <c r="E9" s="8"/>
      <c r="F9" s="8"/>
    </row>
    <row r="10" spans="1:6" ht="13.5" customHeight="1">
      <c r="A10" s="9"/>
      <c r="B10" s="11"/>
      <c r="C10" s="11"/>
      <c r="D10" s="11"/>
      <c r="E10" s="8"/>
      <c r="F10" s="8"/>
    </row>
    <row r="11" spans="1:6" ht="13.5" customHeight="1">
      <c r="A11" s="12"/>
      <c r="B11" s="11"/>
      <c r="C11" s="11"/>
      <c r="D11" s="10"/>
      <c r="E11" s="8"/>
      <c r="F11" s="8"/>
    </row>
    <row r="12" spans="1:6" ht="16.8">
      <c r="A12" s="13"/>
      <c r="B12" s="14"/>
      <c r="C12" s="13"/>
      <c r="D12" s="15"/>
      <c r="E12" s="8"/>
      <c r="F12" s="15" t="s">
        <v>1</v>
      </c>
    </row>
    <row r="13" spans="1:6" ht="14.25" customHeight="1">
      <c r="A13" s="41" t="s">
        <v>2</v>
      </c>
      <c r="B13" s="44"/>
      <c r="C13" s="44" t="s">
        <v>3</v>
      </c>
      <c r="D13" s="49" t="s">
        <v>24</v>
      </c>
      <c r="E13" s="49" t="s">
        <v>23</v>
      </c>
      <c r="F13" s="49" t="s">
        <v>25</v>
      </c>
    </row>
    <row r="14" spans="1:6" ht="15" customHeight="1">
      <c r="A14" s="42"/>
      <c r="B14" s="45"/>
      <c r="C14" s="45"/>
      <c r="D14" s="50"/>
      <c r="E14" s="50"/>
      <c r="F14" s="50"/>
    </row>
    <row r="15" spans="1:6" ht="15" customHeight="1">
      <c r="A15" s="42"/>
      <c r="B15" s="45"/>
      <c r="C15" s="45"/>
      <c r="D15" s="50"/>
      <c r="E15" s="50"/>
      <c r="F15" s="50"/>
    </row>
    <row r="16" spans="1:6" ht="23.25" customHeight="1">
      <c r="A16" s="43"/>
      <c r="B16" s="46"/>
      <c r="C16" s="46"/>
      <c r="D16" s="51"/>
      <c r="E16" s="51"/>
      <c r="F16" s="51"/>
    </row>
    <row r="17" spans="1:10" ht="33" customHeight="1">
      <c r="A17" s="17">
        <v>1</v>
      </c>
      <c r="B17" s="18" t="s">
        <v>12</v>
      </c>
      <c r="C17" s="16"/>
      <c r="D17" s="19">
        <v>1724769.4800000002</v>
      </c>
      <c r="E17" s="19">
        <f>E18+E21+E22+E23-E24-E25</f>
        <v>18317.440000000002</v>
      </c>
      <c r="F17" s="19">
        <f>D17+E17</f>
        <v>1743086.9200000002</v>
      </c>
      <c r="H17" s="4"/>
      <c r="J17" s="4"/>
    </row>
    <row r="18" spans="1:10" ht="22.8" customHeight="1">
      <c r="A18" s="20">
        <f>A17+1</f>
        <v>2</v>
      </c>
      <c r="B18" s="21" t="s">
        <v>11</v>
      </c>
      <c r="C18" s="21" t="s">
        <v>7</v>
      </c>
      <c r="D18" s="19">
        <v>1009007.7000000001</v>
      </c>
      <c r="E18" s="19">
        <f>E19+E20</f>
        <v>18258.080000000002</v>
      </c>
      <c r="F18" s="19">
        <f t="shared" ref="F18:F25" si="0">D18+E18</f>
        <v>1027265.78</v>
      </c>
      <c r="H18" s="4"/>
      <c r="J18" s="4"/>
    </row>
    <row r="19" spans="1:10" ht="17.25" customHeight="1">
      <c r="A19" s="20">
        <v>3</v>
      </c>
      <c r="B19" s="22" t="s">
        <v>5</v>
      </c>
      <c r="C19" s="22" t="s">
        <v>14</v>
      </c>
      <c r="D19" s="23">
        <v>557666.80999999994</v>
      </c>
      <c r="E19" s="23">
        <v>18258.080000000002</v>
      </c>
      <c r="F19" s="23">
        <f t="shared" si="0"/>
        <v>575924.8899999999</v>
      </c>
      <c r="H19" s="5"/>
      <c r="J19" s="4"/>
    </row>
    <row r="20" spans="1:10" ht="17.25" customHeight="1">
      <c r="A20" s="20">
        <v>4</v>
      </c>
      <c r="B20" s="22" t="s">
        <v>6</v>
      </c>
      <c r="C20" s="22" t="s">
        <v>14</v>
      </c>
      <c r="D20" s="23">
        <v>451340.89</v>
      </c>
      <c r="E20" s="19"/>
      <c r="F20" s="23">
        <f t="shared" si="0"/>
        <v>451340.89</v>
      </c>
      <c r="H20" s="5"/>
      <c r="J20" s="4"/>
    </row>
    <row r="21" spans="1:10" ht="54" customHeight="1">
      <c r="A21" s="20">
        <v>5</v>
      </c>
      <c r="B21" s="18" t="s">
        <v>10</v>
      </c>
      <c r="C21" s="21" t="s">
        <v>8</v>
      </c>
      <c r="D21" s="19">
        <v>804073.36999999988</v>
      </c>
      <c r="E21" s="19">
        <v>12317.44</v>
      </c>
      <c r="F21" s="19">
        <f t="shared" si="0"/>
        <v>816390.80999999982</v>
      </c>
      <c r="H21" s="4"/>
      <c r="J21" s="4"/>
    </row>
    <row r="22" spans="1:10" ht="33.6">
      <c r="A22" s="20">
        <v>6</v>
      </c>
      <c r="B22" s="18" t="s">
        <v>4</v>
      </c>
      <c r="C22" s="21" t="s">
        <v>9</v>
      </c>
      <c r="D22" s="19">
        <v>904.96</v>
      </c>
      <c r="E22" s="19"/>
      <c r="F22" s="19">
        <f t="shared" si="0"/>
        <v>904.96</v>
      </c>
      <c r="H22" s="4"/>
      <c r="J22" s="4"/>
    </row>
    <row r="23" spans="1:10" ht="18.600000000000001" customHeight="1">
      <c r="A23" s="20">
        <v>7</v>
      </c>
      <c r="B23" s="21" t="s">
        <v>15</v>
      </c>
      <c r="C23" s="21" t="s">
        <v>16</v>
      </c>
      <c r="D23" s="19">
        <v>132920</v>
      </c>
      <c r="E23" s="19"/>
      <c r="F23" s="19">
        <f t="shared" si="0"/>
        <v>132920</v>
      </c>
      <c r="H23" s="4"/>
      <c r="J23" s="4"/>
    </row>
    <row r="24" spans="1:10" ht="21" customHeight="1">
      <c r="A24" s="20">
        <v>8</v>
      </c>
      <c r="B24" s="21" t="s">
        <v>13</v>
      </c>
      <c r="C24" s="21"/>
      <c r="D24" s="19">
        <v>89216.55</v>
      </c>
      <c r="E24" s="19">
        <v>12258.08</v>
      </c>
      <c r="F24" s="19">
        <f t="shared" si="0"/>
        <v>101474.63</v>
      </c>
      <c r="H24" s="4"/>
      <c r="J24" s="4"/>
    </row>
    <row r="25" spans="1:10" ht="35.4" customHeight="1">
      <c r="A25" s="20">
        <v>9</v>
      </c>
      <c r="B25" s="18" t="s">
        <v>20</v>
      </c>
      <c r="C25" s="21"/>
      <c r="D25" s="19">
        <v>132920</v>
      </c>
      <c r="E25" s="19"/>
      <c r="F25" s="19">
        <f t="shared" si="0"/>
        <v>132920</v>
      </c>
      <c r="H25" s="4"/>
      <c r="J25" s="4"/>
    </row>
    <row r="26" spans="1:10" ht="16.5" customHeight="1">
      <c r="A26" s="12"/>
      <c r="B26" s="7"/>
      <c r="C26" s="9"/>
      <c r="D26" s="24"/>
      <c r="E26" s="8"/>
      <c r="F26" s="24"/>
    </row>
    <row r="27" spans="1:10" ht="16.8">
      <c r="A27" s="9"/>
      <c r="B27" s="7"/>
      <c r="C27" s="7"/>
      <c r="D27" s="25"/>
      <c r="E27" s="8"/>
      <c r="F27" s="8"/>
    </row>
    <row r="28" spans="1:10" ht="16.8">
      <c r="A28" s="9"/>
      <c r="B28" s="6"/>
      <c r="C28" s="48"/>
      <c r="D28" s="48"/>
      <c r="E28" s="8"/>
      <c r="F28" s="8"/>
    </row>
    <row r="29" spans="1:10" ht="16.8">
      <c r="A29" s="9"/>
      <c r="B29" s="27"/>
      <c r="C29" s="28"/>
      <c r="D29" s="39" t="s">
        <v>21</v>
      </c>
      <c r="E29" s="39"/>
      <c r="F29" s="39"/>
    </row>
    <row r="30" spans="1:10" ht="16.8">
      <c r="A30" s="9"/>
      <c r="B30" s="27" t="s">
        <v>17</v>
      </c>
      <c r="C30" s="28"/>
      <c r="D30" s="36" t="s">
        <v>28</v>
      </c>
      <c r="E30" s="36"/>
      <c r="F30" s="36"/>
    </row>
    <row r="31" spans="1:10" ht="16.8">
      <c r="A31" s="7"/>
      <c r="B31" s="27" t="s">
        <v>18</v>
      </c>
      <c r="C31" s="28"/>
      <c r="D31" s="39" t="s">
        <v>22</v>
      </c>
      <c r="E31" s="39"/>
      <c r="F31" s="39"/>
    </row>
    <row r="32" spans="1:10" ht="24" customHeight="1">
      <c r="B32" s="32"/>
      <c r="C32" s="32"/>
      <c r="D32" s="33"/>
      <c r="E32" s="33"/>
      <c r="F32" s="33"/>
    </row>
    <row r="33" spans="2:6" ht="15.6">
      <c r="B33" s="2"/>
      <c r="C33" s="1"/>
      <c r="D33" s="47"/>
      <c r="E33" s="47"/>
      <c r="F33" s="47"/>
    </row>
    <row r="34" spans="2:6" ht="15.6">
      <c r="B34" s="40"/>
      <c r="C34" s="40"/>
    </row>
    <row r="35" spans="2:6" ht="15.6">
      <c r="B35" s="2"/>
      <c r="C35" s="1"/>
    </row>
    <row r="37" spans="2:6" ht="60" customHeight="1">
      <c r="B37" s="52"/>
      <c r="C37" s="52"/>
      <c r="D37" s="52"/>
    </row>
    <row r="39" spans="2:6">
      <c r="B39" s="34"/>
      <c r="C39" s="34"/>
      <c r="D39" s="34"/>
    </row>
  </sheetData>
  <mergeCells count="23">
    <mergeCell ref="D29:F29"/>
    <mergeCell ref="D31:F31"/>
    <mergeCell ref="B39:D39"/>
    <mergeCell ref="B34:C34"/>
    <mergeCell ref="A13:A16"/>
    <mergeCell ref="B13:B16"/>
    <mergeCell ref="D33:F33"/>
    <mergeCell ref="D30:F30"/>
    <mergeCell ref="C28:D28"/>
    <mergeCell ref="E13:E16"/>
    <mergeCell ref="B37:D37"/>
    <mergeCell ref="F13:F16"/>
    <mergeCell ref="C13:C16"/>
    <mergeCell ref="D13:D16"/>
    <mergeCell ref="A1:F1"/>
    <mergeCell ref="E2:F2"/>
    <mergeCell ref="E3:F3"/>
    <mergeCell ref="B8:F8"/>
    <mergeCell ref="A2:B2"/>
    <mergeCell ref="A3:B3"/>
    <mergeCell ref="A4:B4"/>
    <mergeCell ref="C2:D2"/>
    <mergeCell ref="C3:D3"/>
  </mergeCells>
  <phoneticPr fontId="2" type="noConversion"/>
  <pageMargins left="0.74803149606299202" right="5.4330708661417003E-2" top="4.2519685039370002E-2" bottom="0.34251968503937003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2024-12-18T07:12:54Z</cp:lastPrinted>
  <dcterms:created xsi:type="dcterms:W3CDTF">2009-05-18T06:15:42Z</dcterms:created>
  <dcterms:modified xsi:type="dcterms:W3CDTF">2024-12-20T07:21:07Z</dcterms:modified>
</cp:coreProperties>
</file>